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s_soft\Samples\"/>
    </mc:Choice>
  </mc:AlternateContent>
  <xr:revisionPtr revIDLastSave="0" documentId="13_ncr:1_{3B4E54C0-F775-4584-A02C-0921C295B444}" xr6:coauthVersionLast="47" xr6:coauthVersionMax="47" xr10:uidLastSave="{00000000-0000-0000-0000-000000000000}"/>
  <bookViews>
    <workbookView xWindow="-120" yWindow="-120" windowWidth="29040" windowHeight="15720" xr2:uid="{171DA599-08A0-40ED-A8C5-831386691BE5}"/>
  </bookViews>
  <sheets>
    <sheet name="wsf12.dat" sheetId="5" r:id="rId1"/>
    <sheet name="wsf15.da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C5" i="5"/>
  <c r="C6" i="5"/>
  <c r="D6" i="5" s="1"/>
  <c r="E6" i="5" s="1"/>
  <c r="C7" i="5"/>
  <c r="C8" i="5"/>
  <c r="D8" i="5" s="1"/>
  <c r="E8" i="5" s="1"/>
  <c r="C9" i="5"/>
  <c r="D9" i="5" s="1"/>
  <c r="E9" i="5" s="1"/>
  <c r="C10" i="5"/>
  <c r="D10" i="5" s="1"/>
  <c r="E10" i="5" s="1"/>
  <c r="C11" i="5"/>
  <c r="C12" i="5"/>
  <c r="C13" i="5"/>
  <c r="D13" i="5" s="1"/>
  <c r="E13" i="5" s="1"/>
  <c r="C14" i="5"/>
  <c r="D14" i="5" s="1"/>
  <c r="E14" i="5" s="1"/>
  <c r="C15" i="5"/>
  <c r="C16" i="5"/>
  <c r="C17" i="5"/>
  <c r="C18" i="5"/>
  <c r="D18" i="5" s="1"/>
  <c r="E18" i="5" s="1"/>
  <c r="C19" i="5"/>
  <c r="D19" i="5" s="1"/>
  <c r="E19" i="5" s="1"/>
  <c r="C20" i="5"/>
  <c r="D20" i="5" s="1"/>
  <c r="E20" i="5" s="1"/>
  <c r="C21" i="5"/>
  <c r="C22" i="5"/>
  <c r="D22" i="5" s="1"/>
  <c r="E22" i="5" s="1"/>
  <c r="C23" i="5"/>
  <c r="C24" i="5"/>
  <c r="C25" i="5"/>
  <c r="C26" i="5"/>
  <c r="C27" i="5"/>
  <c r="C3" i="5"/>
  <c r="D4" i="5"/>
  <c r="E4" i="5" s="1"/>
  <c r="D24" i="5"/>
  <c r="E24" i="5" s="1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D12" i="5"/>
  <c r="E12" i="5" s="1"/>
  <c r="K10" i="5"/>
  <c r="K9" i="5"/>
  <c r="K8" i="5"/>
  <c r="K7" i="5"/>
  <c r="K6" i="5"/>
  <c r="K5" i="5"/>
  <c r="K4" i="5"/>
  <c r="K3" i="5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4" i="3"/>
  <c r="P129" i="3"/>
  <c r="P130" i="3" s="1"/>
  <c r="P131" i="3" s="1"/>
  <c r="P132" i="3" s="1"/>
  <c r="P133" i="3" s="1"/>
  <c r="P134" i="3" s="1"/>
  <c r="P135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P157" i="3" s="1"/>
  <c r="P158" i="3" s="1"/>
  <c r="P159" i="3" s="1"/>
  <c r="P160" i="3" s="1"/>
  <c r="P161" i="3" s="1"/>
  <c r="P162" i="3" s="1"/>
  <c r="P163" i="3" s="1"/>
  <c r="P164" i="3" s="1"/>
  <c r="P165" i="3" s="1"/>
  <c r="P166" i="3" s="1"/>
  <c r="P167" i="3" s="1"/>
  <c r="P168" i="3" s="1"/>
  <c r="P169" i="3" s="1"/>
  <c r="P170" i="3" s="1"/>
  <c r="P171" i="3" s="1"/>
  <c r="P172" i="3" s="1"/>
  <c r="P173" i="3" s="1"/>
  <c r="P174" i="3" s="1"/>
  <c r="P175" i="3" s="1"/>
  <c r="P176" i="3" s="1"/>
  <c r="P177" i="3" s="1"/>
  <c r="P178" i="3" s="1"/>
  <c r="P179" i="3" s="1"/>
  <c r="P180" i="3" s="1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1" i="3" s="1"/>
  <c r="P192" i="3" s="1"/>
  <c r="P193" i="3" s="1"/>
  <c r="P194" i="3" s="1"/>
  <c r="P195" i="3" s="1"/>
  <c r="P196" i="3" s="1"/>
  <c r="P197" i="3" s="1"/>
  <c r="P198" i="3" s="1"/>
  <c r="P199" i="3" s="1"/>
  <c r="P200" i="3" s="1"/>
  <c r="P201" i="3" s="1"/>
  <c r="P202" i="3" s="1"/>
  <c r="P203" i="3" s="1"/>
  <c r="P204" i="3" s="1"/>
  <c r="P205" i="3" s="1"/>
  <c r="P206" i="3" s="1"/>
  <c r="P207" i="3" s="1"/>
  <c r="P208" i="3" s="1"/>
  <c r="P209" i="3" s="1"/>
  <c r="P210" i="3" s="1"/>
  <c r="P211" i="3" s="1"/>
  <c r="P212" i="3" s="1"/>
  <c r="P213" i="3" s="1"/>
  <c r="P214" i="3" s="1"/>
  <c r="P215" i="3" s="1"/>
  <c r="P216" i="3" s="1"/>
  <c r="P217" i="3" s="1"/>
  <c r="P218" i="3" s="1"/>
  <c r="P219" i="3" s="1"/>
  <c r="P220" i="3" s="1"/>
  <c r="P221" i="3" s="1"/>
  <c r="P222" i="3" s="1"/>
  <c r="P223" i="3" s="1"/>
  <c r="P224" i="3" s="1"/>
  <c r="P225" i="3" s="1"/>
  <c r="P226" i="3" s="1"/>
  <c r="P227" i="3" s="1"/>
  <c r="P228" i="3" s="1"/>
  <c r="P229" i="3" s="1"/>
  <c r="P230" i="3" s="1"/>
  <c r="P231" i="3" s="1"/>
  <c r="P232" i="3" s="1"/>
  <c r="P233" i="3" s="1"/>
  <c r="P234" i="3" s="1"/>
  <c r="P235" i="3" s="1"/>
  <c r="P236" i="3" s="1"/>
  <c r="P237" i="3" s="1"/>
  <c r="P238" i="3" s="1"/>
  <c r="P239" i="3" s="1"/>
  <c r="P240" i="3" s="1"/>
  <c r="O129" i="3"/>
  <c r="O130" i="3" s="1"/>
  <c r="O131" i="3" s="1"/>
  <c r="O132" i="3" s="1"/>
  <c r="O133" i="3" s="1"/>
  <c r="O134" i="3" s="1"/>
  <c r="O135" i="3" s="1"/>
  <c r="O136" i="3" s="1"/>
  <c r="O137" i="3" s="1"/>
  <c r="O138" i="3" s="1"/>
  <c r="O139" i="3" s="1"/>
  <c r="O140" i="3" s="1"/>
  <c r="O141" i="3" s="1"/>
  <c r="O142" i="3" s="1"/>
  <c r="O143" i="3" s="1"/>
  <c r="O144" i="3" s="1"/>
  <c r="O145" i="3" s="1"/>
  <c r="O146" i="3" s="1"/>
  <c r="O147" i="3" s="1"/>
  <c r="O148" i="3" s="1"/>
  <c r="O149" i="3" s="1"/>
  <c r="O150" i="3" s="1"/>
  <c r="O151" i="3" s="1"/>
  <c r="O152" i="3" s="1"/>
  <c r="O153" i="3" s="1"/>
  <c r="O154" i="3" s="1"/>
  <c r="O155" i="3" s="1"/>
  <c r="O156" i="3" s="1"/>
  <c r="O157" i="3" s="1"/>
  <c r="O158" i="3" s="1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72" i="3" s="1"/>
  <c r="O173" i="3" s="1"/>
  <c r="O174" i="3" s="1"/>
  <c r="O175" i="3" s="1"/>
  <c r="O176" i="3" s="1"/>
  <c r="O177" i="3" s="1"/>
  <c r="O178" i="3" s="1"/>
  <c r="O179" i="3" s="1"/>
  <c r="O180" i="3" s="1"/>
  <c r="O181" i="3" s="1"/>
  <c r="O182" i="3" s="1"/>
  <c r="O183" i="3" s="1"/>
  <c r="O184" i="3" s="1"/>
  <c r="O185" i="3" s="1"/>
  <c r="O186" i="3" s="1"/>
  <c r="O187" i="3" s="1"/>
  <c r="O188" i="3" s="1"/>
  <c r="O189" i="3" s="1"/>
  <c r="O190" i="3" s="1"/>
  <c r="O191" i="3" s="1"/>
  <c r="O192" i="3" s="1"/>
  <c r="O193" i="3" s="1"/>
  <c r="O194" i="3" s="1"/>
  <c r="O195" i="3" s="1"/>
  <c r="O196" i="3" s="1"/>
  <c r="O197" i="3" s="1"/>
  <c r="O198" i="3" s="1"/>
  <c r="O199" i="3" s="1"/>
  <c r="O200" i="3" s="1"/>
  <c r="O201" i="3" s="1"/>
  <c r="O202" i="3" s="1"/>
  <c r="O203" i="3" s="1"/>
  <c r="O204" i="3" s="1"/>
  <c r="O205" i="3" s="1"/>
  <c r="O206" i="3" s="1"/>
  <c r="O207" i="3" s="1"/>
  <c r="O208" i="3" s="1"/>
  <c r="O209" i="3" s="1"/>
  <c r="O210" i="3" s="1"/>
  <c r="O211" i="3" s="1"/>
  <c r="O212" i="3" s="1"/>
  <c r="O213" i="3" s="1"/>
  <c r="O214" i="3" s="1"/>
  <c r="O215" i="3" s="1"/>
  <c r="O216" i="3" s="1"/>
  <c r="O217" i="3" s="1"/>
  <c r="O218" i="3" s="1"/>
  <c r="O219" i="3" s="1"/>
  <c r="O220" i="3" s="1"/>
  <c r="O221" i="3" s="1"/>
  <c r="O222" i="3" s="1"/>
  <c r="O223" i="3" s="1"/>
  <c r="O224" i="3" s="1"/>
  <c r="O225" i="3" s="1"/>
  <c r="O226" i="3" s="1"/>
  <c r="O227" i="3" s="1"/>
  <c r="O228" i="3" s="1"/>
  <c r="O229" i="3" s="1"/>
  <c r="O230" i="3" s="1"/>
  <c r="O231" i="3" s="1"/>
  <c r="O232" i="3" s="1"/>
  <c r="O233" i="3" s="1"/>
  <c r="O234" i="3" s="1"/>
  <c r="O235" i="3" s="1"/>
  <c r="O236" i="3" s="1"/>
  <c r="O237" i="3" s="1"/>
  <c r="O238" i="3" s="1"/>
  <c r="O239" i="3" s="1"/>
  <c r="O240" i="3" s="1"/>
  <c r="O241" i="3" s="1"/>
  <c r="O242" i="3" s="1"/>
  <c r="O243" i="3" s="1"/>
  <c r="O244" i="3" s="1"/>
  <c r="O245" i="3" s="1"/>
  <c r="O246" i="3" s="1"/>
  <c r="O247" i="3" s="1"/>
  <c r="O248" i="3" s="1"/>
  <c r="O249" i="3" s="1"/>
  <c r="O250" i="3" s="1"/>
  <c r="O251" i="3" s="1"/>
  <c r="O252" i="3" s="1"/>
  <c r="C128" i="3"/>
  <c r="F128" i="3" s="1"/>
  <c r="H128" i="3" s="1"/>
  <c r="C127" i="3"/>
  <c r="F127" i="3" s="1"/>
  <c r="H127" i="3" s="1"/>
  <c r="C126" i="3"/>
  <c r="F126" i="3" s="1"/>
  <c r="H126" i="3" s="1"/>
  <c r="C125" i="3"/>
  <c r="F125" i="3" s="1"/>
  <c r="H125" i="3" s="1"/>
  <c r="C124" i="3"/>
  <c r="F124" i="3" s="1"/>
  <c r="H124" i="3" s="1"/>
  <c r="C123" i="3"/>
  <c r="F123" i="3" s="1"/>
  <c r="H123" i="3" s="1"/>
  <c r="C122" i="3"/>
  <c r="F122" i="3" s="1"/>
  <c r="H122" i="3" s="1"/>
  <c r="C121" i="3"/>
  <c r="D121" i="3" s="1"/>
  <c r="E121" i="3" s="1"/>
  <c r="C120" i="3"/>
  <c r="F120" i="3" s="1"/>
  <c r="H120" i="3" s="1"/>
  <c r="C119" i="3"/>
  <c r="D119" i="3" s="1"/>
  <c r="E119" i="3" s="1"/>
  <c r="C118" i="3"/>
  <c r="F118" i="3" s="1"/>
  <c r="H118" i="3" s="1"/>
  <c r="C117" i="3"/>
  <c r="F117" i="3" s="1"/>
  <c r="H117" i="3" s="1"/>
  <c r="C116" i="3"/>
  <c r="F116" i="3" s="1"/>
  <c r="H116" i="3" s="1"/>
  <c r="C115" i="3"/>
  <c r="F115" i="3" s="1"/>
  <c r="H115" i="3" s="1"/>
  <c r="C114" i="3"/>
  <c r="F114" i="3" s="1"/>
  <c r="H114" i="3" s="1"/>
  <c r="C113" i="3"/>
  <c r="F113" i="3" s="1"/>
  <c r="H113" i="3" s="1"/>
  <c r="C112" i="3"/>
  <c r="F112" i="3" s="1"/>
  <c r="H112" i="3" s="1"/>
  <c r="C111" i="3"/>
  <c r="D111" i="3" s="1"/>
  <c r="E111" i="3" s="1"/>
  <c r="C110" i="3"/>
  <c r="D110" i="3" s="1"/>
  <c r="E110" i="3" s="1"/>
  <c r="C109" i="3"/>
  <c r="D109" i="3" s="1"/>
  <c r="E109" i="3" s="1"/>
  <c r="C108" i="3"/>
  <c r="D108" i="3" s="1"/>
  <c r="E108" i="3" s="1"/>
  <c r="C107" i="3"/>
  <c r="F107" i="3" s="1"/>
  <c r="H107" i="3" s="1"/>
  <c r="C106" i="3"/>
  <c r="D106" i="3" s="1"/>
  <c r="E106" i="3" s="1"/>
  <c r="C105" i="3"/>
  <c r="F105" i="3" s="1"/>
  <c r="H105" i="3" s="1"/>
  <c r="C104" i="3"/>
  <c r="F104" i="3" s="1"/>
  <c r="H104" i="3" s="1"/>
  <c r="C103" i="3"/>
  <c r="F103" i="3" s="1"/>
  <c r="H103" i="3" s="1"/>
  <c r="C102" i="3"/>
  <c r="F102" i="3" s="1"/>
  <c r="H102" i="3" s="1"/>
  <c r="C101" i="3"/>
  <c r="D101" i="3" s="1"/>
  <c r="E101" i="3" s="1"/>
  <c r="C100" i="3"/>
  <c r="F100" i="3" s="1"/>
  <c r="H100" i="3" s="1"/>
  <c r="C99" i="3"/>
  <c r="D99" i="3" s="1"/>
  <c r="E99" i="3" s="1"/>
  <c r="C98" i="3"/>
  <c r="F98" i="3" s="1"/>
  <c r="H98" i="3" s="1"/>
  <c r="C97" i="3"/>
  <c r="F97" i="3" s="1"/>
  <c r="H97" i="3" s="1"/>
  <c r="C96" i="3"/>
  <c r="D96" i="3" s="1"/>
  <c r="E96" i="3" s="1"/>
  <c r="C95" i="3"/>
  <c r="F95" i="3" s="1"/>
  <c r="H95" i="3" s="1"/>
  <c r="C94" i="3"/>
  <c r="F94" i="3" s="1"/>
  <c r="H94" i="3" s="1"/>
  <c r="C93" i="3"/>
  <c r="F93" i="3" s="1"/>
  <c r="H93" i="3" s="1"/>
  <c r="C92" i="3"/>
  <c r="F92" i="3" s="1"/>
  <c r="H92" i="3" s="1"/>
  <c r="C91" i="3"/>
  <c r="D91" i="3" s="1"/>
  <c r="E91" i="3" s="1"/>
  <c r="C90" i="3"/>
  <c r="F90" i="3" s="1"/>
  <c r="H90" i="3" s="1"/>
  <c r="C89" i="3"/>
  <c r="D89" i="3" s="1"/>
  <c r="E89" i="3" s="1"/>
  <c r="C88" i="3"/>
  <c r="F88" i="3" s="1"/>
  <c r="H88" i="3" s="1"/>
  <c r="C87" i="3"/>
  <c r="D87" i="3" s="1"/>
  <c r="E87" i="3" s="1"/>
  <c r="C86" i="3"/>
  <c r="D86" i="3" s="1"/>
  <c r="E86" i="3" s="1"/>
  <c r="C85" i="3"/>
  <c r="F85" i="3" s="1"/>
  <c r="H85" i="3" s="1"/>
  <c r="C84" i="3"/>
  <c r="F84" i="3" s="1"/>
  <c r="H84" i="3" s="1"/>
  <c r="C83" i="3"/>
  <c r="F83" i="3" s="1"/>
  <c r="H83" i="3" s="1"/>
  <c r="C82" i="3"/>
  <c r="F82" i="3" s="1"/>
  <c r="H82" i="3" s="1"/>
  <c r="C81" i="3"/>
  <c r="D81" i="3" s="1"/>
  <c r="E81" i="3" s="1"/>
  <c r="C80" i="3"/>
  <c r="D80" i="3" s="1"/>
  <c r="E80" i="3" s="1"/>
  <c r="C79" i="3"/>
  <c r="D79" i="3" s="1"/>
  <c r="E79" i="3" s="1"/>
  <c r="C78" i="3"/>
  <c r="F78" i="3" s="1"/>
  <c r="H78" i="3" s="1"/>
  <c r="C77" i="3"/>
  <c r="F77" i="3" s="1"/>
  <c r="H77" i="3" s="1"/>
  <c r="C76" i="3"/>
  <c r="F76" i="3" s="1"/>
  <c r="H76" i="3" s="1"/>
  <c r="C75" i="3"/>
  <c r="D75" i="3" s="1"/>
  <c r="E75" i="3" s="1"/>
  <c r="C74" i="3"/>
  <c r="F74" i="3" s="1"/>
  <c r="H74" i="3" s="1"/>
  <c r="C73" i="3"/>
  <c r="D73" i="3" s="1"/>
  <c r="E73" i="3" s="1"/>
  <c r="C72" i="3"/>
  <c r="F72" i="3" s="1"/>
  <c r="H72" i="3" s="1"/>
  <c r="C71" i="3"/>
  <c r="D71" i="3" s="1"/>
  <c r="E71" i="3" s="1"/>
  <c r="C70" i="3"/>
  <c r="F70" i="3" s="1"/>
  <c r="H70" i="3" s="1"/>
  <c r="C69" i="3"/>
  <c r="D69" i="3" s="1"/>
  <c r="E69" i="3" s="1"/>
  <c r="C68" i="3"/>
  <c r="D68" i="3" s="1"/>
  <c r="E68" i="3" s="1"/>
  <c r="C67" i="3"/>
  <c r="D67" i="3" s="1"/>
  <c r="E67" i="3" s="1"/>
  <c r="C66" i="3"/>
  <c r="F66" i="3" s="1"/>
  <c r="H66" i="3" s="1"/>
  <c r="C65" i="3"/>
  <c r="F65" i="3" s="1"/>
  <c r="H65" i="3" s="1"/>
  <c r="C64" i="3"/>
  <c r="F64" i="3" s="1"/>
  <c r="H64" i="3" s="1"/>
  <c r="C63" i="3"/>
  <c r="F63" i="3" s="1"/>
  <c r="H63" i="3" s="1"/>
  <c r="C62" i="3"/>
  <c r="F62" i="3" s="1"/>
  <c r="H62" i="3" s="1"/>
  <c r="C61" i="3"/>
  <c r="D61" i="3" s="1"/>
  <c r="E61" i="3" s="1"/>
  <c r="C60" i="3"/>
  <c r="F60" i="3" s="1"/>
  <c r="H60" i="3" s="1"/>
  <c r="C59" i="3"/>
  <c r="D59" i="3" s="1"/>
  <c r="E59" i="3" s="1"/>
  <c r="C58" i="3"/>
  <c r="F58" i="3" s="1"/>
  <c r="H58" i="3" s="1"/>
  <c r="C57" i="3"/>
  <c r="F57" i="3" s="1"/>
  <c r="H57" i="3" s="1"/>
  <c r="C56" i="3"/>
  <c r="F56" i="3" s="1"/>
  <c r="H56" i="3" s="1"/>
  <c r="C55" i="3"/>
  <c r="F55" i="3" s="1"/>
  <c r="H55" i="3" s="1"/>
  <c r="C54" i="3"/>
  <c r="F54" i="3" s="1"/>
  <c r="H54" i="3" s="1"/>
  <c r="C53" i="3"/>
  <c r="D53" i="3" s="1"/>
  <c r="E53" i="3" s="1"/>
  <c r="C52" i="3"/>
  <c r="F52" i="3" s="1"/>
  <c r="H52" i="3" s="1"/>
  <c r="C51" i="3"/>
  <c r="D51" i="3" s="1"/>
  <c r="E51" i="3" s="1"/>
  <c r="C50" i="3"/>
  <c r="D50" i="3" s="1"/>
  <c r="E50" i="3" s="1"/>
  <c r="C49" i="3"/>
  <c r="D49" i="3" s="1"/>
  <c r="E49" i="3" s="1"/>
  <c r="C48" i="3"/>
  <c r="F48" i="3" s="1"/>
  <c r="H48" i="3" s="1"/>
  <c r="C47" i="3"/>
  <c r="F47" i="3" s="1"/>
  <c r="H47" i="3" s="1"/>
  <c r="C46" i="3"/>
  <c r="D46" i="3" s="1"/>
  <c r="E46" i="3" s="1"/>
  <c r="C45" i="3"/>
  <c r="F45" i="3" s="1"/>
  <c r="H45" i="3" s="1"/>
  <c r="C44" i="3"/>
  <c r="F44" i="3" s="1"/>
  <c r="H44" i="3" s="1"/>
  <c r="C43" i="3"/>
  <c r="F43" i="3" s="1"/>
  <c r="H43" i="3" s="1"/>
  <c r="C42" i="3"/>
  <c r="F42" i="3" s="1"/>
  <c r="H42" i="3" s="1"/>
  <c r="C41" i="3"/>
  <c r="D41" i="3" s="1"/>
  <c r="E41" i="3" s="1"/>
  <c r="C40" i="3"/>
  <c r="F40" i="3" s="1"/>
  <c r="H40" i="3" s="1"/>
  <c r="C39" i="3"/>
  <c r="D39" i="3" s="1"/>
  <c r="E39" i="3" s="1"/>
  <c r="C38" i="3"/>
  <c r="F38" i="3" s="1"/>
  <c r="H38" i="3" s="1"/>
  <c r="C37" i="3"/>
  <c r="F37" i="3" s="1"/>
  <c r="H37" i="3" s="1"/>
  <c r="C36" i="3"/>
  <c r="D36" i="3" s="1"/>
  <c r="E36" i="3" s="1"/>
  <c r="C35" i="3"/>
  <c r="D35" i="3" s="1"/>
  <c r="E35" i="3" s="1"/>
  <c r="C34" i="3"/>
  <c r="F34" i="3" s="1"/>
  <c r="H34" i="3" s="1"/>
  <c r="C33" i="3"/>
  <c r="F33" i="3" s="1"/>
  <c r="H33" i="3" s="1"/>
  <c r="C32" i="3"/>
  <c r="F32" i="3" s="1"/>
  <c r="H32" i="3" s="1"/>
  <c r="C31" i="3"/>
  <c r="D31" i="3" s="1"/>
  <c r="E31" i="3" s="1"/>
  <c r="C30" i="3"/>
  <c r="F30" i="3" s="1"/>
  <c r="H30" i="3" s="1"/>
  <c r="C29" i="3"/>
  <c r="D29" i="3" s="1"/>
  <c r="E29" i="3" s="1"/>
  <c r="C28" i="3"/>
  <c r="F28" i="3" s="1"/>
  <c r="H28" i="3" s="1"/>
  <c r="C27" i="3"/>
  <c r="F27" i="3" s="1"/>
  <c r="H27" i="3" s="1"/>
  <c r="C26" i="3"/>
  <c r="D26" i="3" s="1"/>
  <c r="E26" i="3" s="1"/>
  <c r="C25" i="3"/>
  <c r="F25" i="3" s="1"/>
  <c r="H25" i="3" s="1"/>
  <c r="C24" i="3"/>
  <c r="F24" i="3" s="1"/>
  <c r="H24" i="3" s="1"/>
  <c r="C23" i="3"/>
  <c r="F23" i="3" s="1"/>
  <c r="H23" i="3" s="1"/>
  <c r="C22" i="3"/>
  <c r="F22" i="3" s="1"/>
  <c r="H22" i="3" s="1"/>
  <c r="C21" i="3"/>
  <c r="D21" i="3" s="1"/>
  <c r="E21" i="3" s="1"/>
  <c r="C20" i="3"/>
  <c r="F20" i="3" s="1"/>
  <c r="H20" i="3" s="1"/>
  <c r="C19" i="3"/>
  <c r="D19" i="3" s="1"/>
  <c r="E19" i="3" s="1"/>
  <c r="C18" i="3"/>
  <c r="F18" i="3" s="1"/>
  <c r="H18" i="3" s="1"/>
  <c r="C17" i="3"/>
  <c r="F17" i="3" s="1"/>
  <c r="H17" i="3" s="1"/>
  <c r="C16" i="3"/>
  <c r="D16" i="3" s="1"/>
  <c r="E16" i="3" s="1"/>
  <c r="C15" i="3"/>
  <c r="D15" i="3" s="1"/>
  <c r="E15" i="3" s="1"/>
  <c r="C14" i="3"/>
  <c r="F14" i="3" s="1"/>
  <c r="H14" i="3" s="1"/>
  <c r="C13" i="3"/>
  <c r="F13" i="3" s="1"/>
  <c r="H13" i="3" s="1"/>
  <c r="C12" i="3"/>
  <c r="F12" i="3" s="1"/>
  <c r="H12" i="3" s="1"/>
  <c r="C11" i="3"/>
  <c r="D11" i="3" s="1"/>
  <c r="E11" i="3" s="1"/>
  <c r="C10" i="3"/>
  <c r="F10" i="3" s="1"/>
  <c r="H10" i="3" s="1"/>
  <c r="C9" i="3"/>
  <c r="D9" i="3" s="1"/>
  <c r="E9" i="3" s="1"/>
  <c r="C8" i="3"/>
  <c r="D8" i="3" s="1"/>
  <c r="E8" i="3" s="1"/>
  <c r="C7" i="3"/>
  <c r="F7" i="3" s="1"/>
  <c r="H7" i="3" s="1"/>
  <c r="C6" i="3"/>
  <c r="D6" i="3" s="1"/>
  <c r="E6" i="3" s="1"/>
  <c r="C5" i="3"/>
  <c r="D5" i="3" s="1"/>
  <c r="E5" i="3" s="1"/>
  <c r="C4" i="3"/>
  <c r="F4" i="3" s="1"/>
  <c r="H4" i="3" s="1"/>
  <c r="C3" i="3"/>
  <c r="F3" i="3" s="1"/>
  <c r="H3" i="3" s="1"/>
  <c r="D23" i="5" l="1"/>
  <c r="E23" i="5" s="1"/>
  <c r="D27" i="5"/>
  <c r="E27" i="5" s="1"/>
  <c r="D17" i="5"/>
  <c r="E17" i="5" s="1"/>
  <c r="D21" i="5"/>
  <c r="E21" i="5" s="1"/>
  <c r="D7" i="5"/>
  <c r="E7" i="5" s="1"/>
  <c r="D11" i="5"/>
  <c r="E11" i="5" s="1"/>
  <c r="D16" i="5"/>
  <c r="E16" i="5" s="1"/>
  <c r="D26" i="5"/>
  <c r="E26" i="5" s="1"/>
  <c r="D3" i="5"/>
  <c r="E3" i="5" s="1"/>
  <c r="D5" i="5"/>
  <c r="E5" i="5" s="1"/>
  <c r="D15" i="5"/>
  <c r="E15" i="5" s="1"/>
  <c r="D25" i="5"/>
  <c r="E25" i="5" s="1"/>
  <c r="D14" i="3"/>
  <c r="E14" i="3" s="1"/>
  <c r="F31" i="3"/>
  <c r="H31" i="3" s="1"/>
  <c r="F19" i="3"/>
  <c r="H19" i="3" s="1"/>
  <c r="D56" i="3"/>
  <c r="E56" i="3" s="1"/>
  <c r="F6" i="3"/>
  <c r="H6" i="3" s="1"/>
  <c r="F41" i="3"/>
  <c r="H41" i="3" s="1"/>
  <c r="D24" i="3"/>
  <c r="E24" i="3" s="1"/>
  <c r="F46" i="3"/>
  <c r="H46" i="3" s="1"/>
  <c r="D100" i="3"/>
  <c r="E100" i="3" s="1"/>
  <c r="D118" i="3"/>
  <c r="E118" i="3" s="1"/>
  <c r="D127" i="3"/>
  <c r="E127" i="3" s="1"/>
  <c r="D123" i="3"/>
  <c r="E123" i="3" s="1"/>
  <c r="F108" i="3"/>
  <c r="H108" i="3" s="1"/>
  <c r="F75" i="3"/>
  <c r="H75" i="3" s="1"/>
  <c r="D94" i="3"/>
  <c r="E94" i="3" s="1"/>
  <c r="D126" i="3"/>
  <c r="E126" i="3" s="1"/>
  <c r="F86" i="3"/>
  <c r="H86" i="3" s="1"/>
  <c r="D44" i="3"/>
  <c r="E44" i="3" s="1"/>
  <c r="D74" i="3"/>
  <c r="E74" i="3" s="1"/>
  <c r="F89" i="3"/>
  <c r="H89" i="3" s="1"/>
  <c r="D34" i="3"/>
  <c r="E34" i="3" s="1"/>
  <c r="D76" i="3"/>
  <c r="E76" i="3" s="1"/>
  <c r="D90" i="3"/>
  <c r="E90" i="3" s="1"/>
  <c r="F21" i="3"/>
  <c r="H21" i="3" s="1"/>
  <c r="F36" i="3"/>
  <c r="H36" i="3" s="1"/>
  <c r="F106" i="3"/>
  <c r="H106" i="3" s="1"/>
  <c r="F9" i="3"/>
  <c r="H9" i="3" s="1"/>
  <c r="F67" i="3"/>
  <c r="H67" i="3" s="1"/>
  <c r="D66" i="3"/>
  <c r="E66" i="3" s="1"/>
  <c r="F11" i="3"/>
  <c r="H11" i="3" s="1"/>
  <c r="F26" i="3"/>
  <c r="H26" i="3" s="1"/>
  <c r="F39" i="3"/>
  <c r="H39" i="3" s="1"/>
  <c r="D70" i="3"/>
  <c r="E70" i="3" s="1"/>
  <c r="D98" i="3"/>
  <c r="E98" i="3" s="1"/>
  <c r="D57" i="3"/>
  <c r="E57" i="3" s="1"/>
  <c r="F71" i="3"/>
  <c r="H71" i="3" s="1"/>
  <c r="F16" i="3"/>
  <c r="H16" i="3" s="1"/>
  <c r="F29" i="3"/>
  <c r="H29" i="3" s="1"/>
  <c r="D77" i="3"/>
  <c r="E77" i="3" s="1"/>
  <c r="D104" i="3"/>
  <c r="E104" i="3" s="1"/>
  <c r="D115" i="3"/>
  <c r="E115" i="3" s="1"/>
  <c r="D38" i="3"/>
  <c r="E38" i="3" s="1"/>
  <c r="F87" i="3"/>
  <c r="H87" i="3" s="1"/>
  <c r="F50" i="3"/>
  <c r="H50" i="3" s="1"/>
  <c r="F91" i="3"/>
  <c r="H91" i="3" s="1"/>
  <c r="F99" i="3"/>
  <c r="H99" i="3" s="1"/>
  <c r="F73" i="3"/>
  <c r="H73" i="3" s="1"/>
  <c r="D85" i="3"/>
  <c r="E85" i="3" s="1"/>
  <c r="D93" i="3"/>
  <c r="E93" i="3" s="1"/>
  <c r="F111" i="3"/>
  <c r="H111" i="3" s="1"/>
  <c r="F121" i="3"/>
  <c r="H121" i="3" s="1"/>
  <c r="D65" i="3"/>
  <c r="E65" i="3" s="1"/>
  <c r="F53" i="3"/>
  <c r="H53" i="3" s="1"/>
  <c r="F119" i="3"/>
  <c r="H119" i="3" s="1"/>
  <c r="F101" i="3"/>
  <c r="H101" i="3" s="1"/>
  <c r="D112" i="3"/>
  <c r="E112" i="3" s="1"/>
  <c r="D122" i="3"/>
  <c r="E122" i="3" s="1"/>
  <c r="F109" i="3"/>
  <c r="H109" i="3" s="1"/>
  <c r="D28" i="3"/>
  <c r="E28" i="3" s="1"/>
  <c r="D58" i="3"/>
  <c r="E58" i="3" s="1"/>
  <c r="F96" i="3"/>
  <c r="H96" i="3" s="1"/>
  <c r="D116" i="3"/>
  <c r="E116" i="3" s="1"/>
  <c r="D125" i="3"/>
  <c r="E125" i="3" s="1"/>
  <c r="D18" i="3"/>
  <c r="E18" i="3" s="1"/>
  <c r="D48" i="3"/>
  <c r="E48" i="3" s="1"/>
  <c r="F69" i="3"/>
  <c r="H69" i="3" s="1"/>
  <c r="F8" i="3"/>
  <c r="H8" i="3" s="1"/>
  <c r="D78" i="3"/>
  <c r="E78" i="3" s="1"/>
  <c r="D97" i="3"/>
  <c r="E97" i="3" s="1"/>
  <c r="F79" i="3"/>
  <c r="H79" i="3" s="1"/>
  <c r="D3" i="3"/>
  <c r="E3" i="3" s="1"/>
  <c r="D13" i="3"/>
  <c r="E13" i="3" s="1"/>
  <c r="D23" i="3"/>
  <c r="E23" i="3" s="1"/>
  <c r="D33" i="3"/>
  <c r="E33" i="3" s="1"/>
  <c r="D43" i="3"/>
  <c r="E43" i="3" s="1"/>
  <c r="F61" i="3"/>
  <c r="H61" i="3" s="1"/>
  <c r="F81" i="3"/>
  <c r="H81" i="3" s="1"/>
  <c r="F110" i="3"/>
  <c r="H110" i="3" s="1"/>
  <c r="D10" i="3"/>
  <c r="E10" i="3" s="1"/>
  <c r="D20" i="3"/>
  <c r="E20" i="3" s="1"/>
  <c r="D30" i="3"/>
  <c r="E30" i="3" s="1"/>
  <c r="D40" i="3"/>
  <c r="E40" i="3" s="1"/>
  <c r="D54" i="3"/>
  <c r="E54" i="3" s="1"/>
  <c r="D102" i="3"/>
  <c r="E102" i="3" s="1"/>
  <c r="D7" i="3"/>
  <c r="E7" i="3" s="1"/>
  <c r="D17" i="3"/>
  <c r="E17" i="3" s="1"/>
  <c r="D27" i="3"/>
  <c r="E27" i="3" s="1"/>
  <c r="D37" i="3"/>
  <c r="E37" i="3" s="1"/>
  <c r="D47" i="3"/>
  <c r="E47" i="3" s="1"/>
  <c r="D62" i="3"/>
  <c r="E62" i="3" s="1"/>
  <c r="D82" i="3"/>
  <c r="E82" i="3" s="1"/>
  <c r="D4" i="3"/>
  <c r="E4" i="3" s="1"/>
  <c r="D103" i="3"/>
  <c r="E103" i="3" s="1"/>
  <c r="D107" i="3"/>
  <c r="E107" i="3" s="1"/>
  <c r="D128" i="3"/>
  <c r="E128" i="3" s="1"/>
  <c r="D114" i="3"/>
  <c r="E114" i="3" s="1"/>
  <c r="D55" i="3"/>
  <c r="E55" i="3" s="1"/>
  <c r="D63" i="3"/>
  <c r="E63" i="3" s="1"/>
  <c r="D83" i="3"/>
  <c r="E83" i="3" s="1"/>
  <c r="D95" i="3"/>
  <c r="E95" i="3" s="1"/>
  <c r="D120" i="3"/>
  <c r="E120" i="3" s="1"/>
  <c r="D124" i="3"/>
  <c r="E124" i="3" s="1"/>
  <c r="F51" i="3"/>
  <c r="H51" i="3" s="1"/>
  <c r="F59" i="3"/>
  <c r="H59" i="3" s="1"/>
  <c r="D52" i="3"/>
  <c r="E52" i="3" s="1"/>
  <c r="D60" i="3"/>
  <c r="E60" i="3" s="1"/>
  <c r="D64" i="3"/>
  <c r="E64" i="3" s="1"/>
  <c r="D84" i="3"/>
  <c r="E84" i="3" s="1"/>
  <c r="D88" i="3"/>
  <c r="E88" i="3" s="1"/>
  <c r="D113" i="3"/>
  <c r="E113" i="3" s="1"/>
  <c r="D117" i="3"/>
  <c r="E117" i="3" s="1"/>
  <c r="D25" i="3"/>
  <c r="E25" i="3" s="1"/>
  <c r="D45" i="3"/>
  <c r="E45" i="3" s="1"/>
  <c r="F5" i="3"/>
  <c r="H5" i="3" s="1"/>
  <c r="D12" i="3"/>
  <c r="E12" i="3" s="1"/>
  <c r="F15" i="3"/>
  <c r="H15" i="3" s="1"/>
  <c r="D22" i="3"/>
  <c r="E22" i="3" s="1"/>
  <c r="D32" i="3"/>
  <c r="E32" i="3" s="1"/>
  <c r="F35" i="3"/>
  <c r="H35" i="3" s="1"/>
  <c r="D42" i="3"/>
  <c r="E42" i="3" s="1"/>
  <c r="D72" i="3"/>
  <c r="E72" i="3" s="1"/>
  <c r="D92" i="3"/>
  <c r="E92" i="3" s="1"/>
  <c r="F68" i="3"/>
  <c r="H68" i="3" s="1"/>
  <c r="F80" i="3"/>
  <c r="H80" i="3" s="1"/>
  <c r="D105" i="3"/>
  <c r="E105" i="3" s="1"/>
  <c r="F49" i="3"/>
  <c r="H49" i="3" s="1"/>
</calcChain>
</file>

<file path=xl/sharedStrings.xml><?xml version="1.0" encoding="utf-8"?>
<sst xmlns="http://schemas.openxmlformats.org/spreadsheetml/2006/main" count="62" uniqueCount="36">
  <si>
    <t>y=a-n*dz</t>
    <phoneticPr fontId="1"/>
  </si>
  <si>
    <t>x=sqrt(a^2-y^2)</t>
    <phoneticPr fontId="1"/>
  </si>
  <si>
    <t>kb</t>
  </si>
  <si>
    <t>kl</t>
  </si>
  <si>
    <t>km</t>
  </si>
  <si>
    <t>kp</t>
  </si>
  <si>
    <t>tk</t>
  </si>
  <si>
    <t>kf</t>
  </si>
  <si>
    <t>*</t>
  </si>
  <si>
    <t>kr</t>
  </si>
  <si>
    <t>kd</t>
  </si>
  <si>
    <t>kt</t>
  </si>
  <si>
    <t>ps(deg)</t>
  </si>
  <si>
    <t>px(um)</t>
  </si>
  <si>
    <t>py(um)</t>
  </si>
  <si>
    <t>wy(um)</t>
  </si>
  <si>
    <t>sx(um)</t>
  </si>
  <si>
    <t>sy(um)</t>
  </si>
  <si>
    <t>xp</t>
  </si>
  <si>
    <t>xq</t>
  </si>
  <si>
    <t>wx(um)</t>
    <phoneticPr fontId="1"/>
  </si>
  <si>
    <t>Outer ring width</t>
    <phoneticPr fontId="1"/>
  </si>
  <si>
    <t>Inner ring width</t>
    <phoneticPr fontId="1"/>
  </si>
  <si>
    <t>intercept width</t>
    <phoneticPr fontId="1"/>
  </si>
  <si>
    <t>2x=Intercept width</t>
    <phoneticPr fontId="1"/>
  </si>
  <si>
    <t>a=radius</t>
    <phoneticPr fontId="1"/>
  </si>
  <si>
    <t>dz=Grid interval</t>
    <phoneticPr fontId="1"/>
  </si>
  <si>
    <t>n=Layer No</t>
    <phoneticPr fontId="1"/>
  </si>
  <si>
    <t>2x=Outer ring width</t>
    <phoneticPr fontId="1"/>
  </si>
  <si>
    <t>2x'=Inner ring width</t>
    <phoneticPr fontId="1"/>
  </si>
  <si>
    <t>a=Outer radius</t>
    <phoneticPr fontId="1"/>
  </si>
  <si>
    <t>a'=Inner radius</t>
    <phoneticPr fontId="1"/>
  </si>
  <si>
    <t>x'=sqrt(a'^2-y^2)</t>
    <phoneticPr fontId="1"/>
  </si>
  <si>
    <t>n=Layer No.</t>
    <phoneticPr fontId="1"/>
  </si>
  <si>
    <t xml:space="preserve">n=Layer No. </t>
    <phoneticPr fontId="1"/>
  </si>
  <si>
    <t>ht=height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</si>
</sst>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_);[Red]\(0\)"/>
    <numFmt numFmtId="178" formatCode="0.000_);[Red]\(0.000\)"/>
    <numFmt numFmtId="179" formatCode="0.00_);[Red]\(0.0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2" borderId="0" xfId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76" fontId="0" fillId="3" borderId="1" xfId="2" applyNumberFormat="1" applyFont="1">
      <alignment vertical="center"/>
    </xf>
    <xf numFmtId="0" fontId="0" fillId="3" borderId="1" xfId="2" applyFont="1">
      <alignment vertical="center"/>
    </xf>
    <xf numFmtId="178" fontId="0" fillId="3" borderId="1" xfId="2" applyNumberFormat="1" applyFont="1">
      <alignment vertical="center"/>
    </xf>
    <xf numFmtId="176" fontId="3" fillId="4" borderId="0" xfId="3" applyNumberFormat="1">
      <alignment vertical="center"/>
    </xf>
    <xf numFmtId="178" fontId="3" fillId="4" borderId="0" xfId="3" applyNumberFormat="1">
      <alignment vertical="center"/>
    </xf>
    <xf numFmtId="177" fontId="3" fillId="4" borderId="0" xfId="3" applyNumberFormat="1">
      <alignment vertical="center"/>
    </xf>
    <xf numFmtId="177" fontId="4" fillId="4" borderId="0" xfId="3" applyNumberFormat="1" applyFont="1">
      <alignment vertical="center"/>
    </xf>
    <xf numFmtId="177" fontId="3" fillId="5" borderId="0" xfId="4" applyNumberFormat="1">
      <alignment vertical="center"/>
    </xf>
    <xf numFmtId="176" fontId="3" fillId="5" borderId="0" xfId="4" applyNumberFormat="1">
      <alignment vertical="center"/>
    </xf>
    <xf numFmtId="178" fontId="3" fillId="5" borderId="0" xfId="4" applyNumberFormat="1">
      <alignment vertical="center"/>
    </xf>
    <xf numFmtId="177" fontId="4" fillId="5" borderId="0" xfId="4" applyNumberFormat="1" applyFont="1">
      <alignment vertical="center"/>
    </xf>
    <xf numFmtId="0" fontId="5" fillId="3" borderId="1" xfId="2" applyFont="1">
      <alignment vertical="center"/>
    </xf>
  </cellXfs>
  <cellStyles count="5">
    <cellStyle name="20% - アクセント 2" xfId="3" builtinId="34"/>
    <cellStyle name="20% - アクセント 5" xfId="4" builtinId="46"/>
    <cellStyle name="メモ" xfId="2" builtinId="10"/>
    <cellStyle name="標準" xfId="0" builtinId="0"/>
    <cellStyle name="良い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C826F-C1BF-4BCB-A287-4E9AB7F5CC11}">
  <dimension ref="A1:AA503"/>
  <sheetViews>
    <sheetView tabSelected="1" zoomScaleNormal="100" workbookViewId="0">
      <selection activeCell="N4" sqref="N4"/>
    </sheetView>
  </sheetViews>
  <sheetFormatPr defaultRowHeight="18.75" x14ac:dyDescent="0.4"/>
  <cols>
    <col min="1" max="1" width="15" customWidth="1"/>
    <col min="2" max="2" width="14.625" customWidth="1"/>
    <col min="3" max="3" width="11.875" customWidth="1"/>
    <col min="4" max="4" width="14.375" customWidth="1"/>
    <col min="5" max="5" width="17" customWidth="1"/>
    <col min="6" max="11" width="9" style="1"/>
    <col min="16" max="16" width="9" style="1"/>
    <col min="22" max="22" width="15.25" style="4" customWidth="1"/>
    <col min="23" max="23" width="14.625" customWidth="1"/>
  </cols>
  <sheetData>
    <row r="1" spans="1:27" x14ac:dyDescent="0.4">
      <c r="V1" s="14" t="s">
        <v>23</v>
      </c>
      <c r="W1" s="14" t="s">
        <v>23</v>
      </c>
    </row>
    <row r="2" spans="1:27" x14ac:dyDescent="0.4">
      <c r="A2" s="17" t="s">
        <v>25</v>
      </c>
      <c r="B2" s="7" t="s">
        <v>27</v>
      </c>
      <c r="C2" s="7" t="s">
        <v>0</v>
      </c>
      <c r="D2" s="7" t="s">
        <v>1</v>
      </c>
      <c r="E2" s="7" t="s">
        <v>24</v>
      </c>
      <c r="G2" s="6" t="s">
        <v>2</v>
      </c>
      <c r="H2" s="6" t="s">
        <v>3</v>
      </c>
      <c r="I2" s="6" t="s">
        <v>4</v>
      </c>
      <c r="J2" s="6" t="s">
        <v>5</v>
      </c>
      <c r="K2" s="6" t="s">
        <v>6</v>
      </c>
      <c r="L2" s="7" t="s">
        <v>7</v>
      </c>
      <c r="N2" s="7" t="s">
        <v>7</v>
      </c>
      <c r="O2" s="7" t="s">
        <v>4</v>
      </c>
      <c r="P2" s="6" t="s">
        <v>9</v>
      </c>
      <c r="Q2" s="7" t="s">
        <v>10</v>
      </c>
      <c r="R2" s="7" t="s">
        <v>11</v>
      </c>
      <c r="S2" s="7" t="s">
        <v>12</v>
      </c>
      <c r="T2" s="7" t="s">
        <v>13</v>
      </c>
      <c r="U2" s="7" t="s">
        <v>14</v>
      </c>
      <c r="V2" s="8" t="s">
        <v>20</v>
      </c>
      <c r="W2" s="7" t="s">
        <v>15</v>
      </c>
      <c r="X2" s="7" t="s">
        <v>16</v>
      </c>
      <c r="Y2" s="7" t="s">
        <v>17</v>
      </c>
      <c r="Z2" s="7" t="s">
        <v>18</v>
      </c>
      <c r="AA2" s="7" t="s">
        <v>19</v>
      </c>
    </row>
    <row r="3" spans="1:27" x14ac:dyDescent="0.4">
      <c r="A3">
        <v>0.75</v>
      </c>
      <c r="B3" s="3">
        <v>1</v>
      </c>
      <c r="C3" s="1">
        <f>$A$3-(B3-0.5)*$A$5</f>
        <v>0.74</v>
      </c>
      <c r="D3" s="1">
        <f t="shared" ref="D3:D27" si="0">SQRT($A$3^2-C3^2)</f>
        <v>0.12206555615733714</v>
      </c>
      <c r="E3" s="9">
        <f>D3*2</f>
        <v>0.24413111231467427</v>
      </c>
      <c r="G3" s="2">
        <v>1</v>
      </c>
      <c r="H3" s="2">
        <v>0</v>
      </c>
      <c r="I3" s="2">
        <v>1</v>
      </c>
      <c r="J3" s="2">
        <v>0</v>
      </c>
      <c r="K3" s="1">
        <f>$A$5</f>
        <v>0.02</v>
      </c>
      <c r="L3" s="11">
        <v>1</v>
      </c>
      <c r="N3" s="2">
        <v>1</v>
      </c>
      <c r="O3" s="11">
        <v>2</v>
      </c>
      <c r="P3" s="2">
        <v>0</v>
      </c>
      <c r="Q3" s="2">
        <v>0</v>
      </c>
      <c r="R3" s="2">
        <v>2</v>
      </c>
      <c r="S3" s="5">
        <v>0</v>
      </c>
      <c r="T3" s="4">
        <v>1</v>
      </c>
      <c r="U3" s="4">
        <v>1</v>
      </c>
      <c r="V3" s="10">
        <v>1.2623787070447581</v>
      </c>
      <c r="W3" s="10">
        <v>1.2623787070447581</v>
      </c>
      <c r="X3" s="4">
        <v>0</v>
      </c>
      <c r="Y3" s="4">
        <v>0</v>
      </c>
      <c r="Z3" s="4">
        <v>0</v>
      </c>
      <c r="AA3" s="4">
        <v>0</v>
      </c>
    </row>
    <row r="4" spans="1:27" x14ac:dyDescent="0.4">
      <c r="A4" s="17" t="s">
        <v>26</v>
      </c>
      <c r="B4" s="3">
        <v>2</v>
      </c>
      <c r="C4" s="1">
        <f>$A$3-(B4-0.5)*$A$5</f>
        <v>0.72</v>
      </c>
      <c r="D4" s="1">
        <f t="shared" si="0"/>
        <v>0.21000000000000008</v>
      </c>
      <c r="E4" s="9">
        <f t="shared" ref="E4:E27" si="1">D4*2</f>
        <v>0.42000000000000015</v>
      </c>
      <c r="G4" s="2">
        <v>2</v>
      </c>
      <c r="H4" s="2">
        <v>0</v>
      </c>
      <c r="I4" s="2">
        <v>1</v>
      </c>
      <c r="J4" s="2">
        <v>0</v>
      </c>
      <c r="K4" s="1">
        <f>$A$5</f>
        <v>0.02</v>
      </c>
      <c r="L4" s="11">
        <v>2</v>
      </c>
      <c r="N4" s="2">
        <v>2</v>
      </c>
      <c r="O4" s="11">
        <v>2</v>
      </c>
      <c r="P4" s="2">
        <v>0</v>
      </c>
      <c r="Q4" s="2">
        <v>0</v>
      </c>
      <c r="R4" s="2">
        <v>2</v>
      </c>
      <c r="S4" s="5">
        <v>0</v>
      </c>
      <c r="T4" s="4">
        <v>1</v>
      </c>
      <c r="U4" s="4">
        <v>1</v>
      </c>
      <c r="V4" s="10">
        <v>1.7816845961056087</v>
      </c>
      <c r="W4" s="10">
        <v>1.7816845961056087</v>
      </c>
      <c r="X4" s="4">
        <v>0</v>
      </c>
      <c r="Y4" s="4">
        <v>0</v>
      </c>
      <c r="Z4" s="4">
        <v>0</v>
      </c>
      <c r="AA4" s="4">
        <v>0</v>
      </c>
    </row>
    <row r="5" spans="1:27" x14ac:dyDescent="0.4">
      <c r="A5">
        <v>0.02</v>
      </c>
      <c r="B5" s="3">
        <v>3</v>
      </c>
      <c r="C5" s="1">
        <f>$A$3-(B5-0.5)*$A$5</f>
        <v>0.7</v>
      </c>
      <c r="D5" s="1">
        <f t="shared" si="0"/>
        <v>0.2692582403567253</v>
      </c>
      <c r="E5" s="9">
        <f t="shared" si="1"/>
        <v>0.5385164807134506</v>
      </c>
      <c r="G5" s="2">
        <v>3</v>
      </c>
      <c r="H5" s="2">
        <v>0</v>
      </c>
      <c r="I5" s="2">
        <v>1</v>
      </c>
      <c r="J5" s="2">
        <v>0</v>
      </c>
      <c r="K5" s="1">
        <f>$A$5</f>
        <v>0.02</v>
      </c>
      <c r="L5" s="11">
        <v>3</v>
      </c>
      <c r="N5" s="2">
        <v>3</v>
      </c>
      <c r="O5" s="11">
        <v>2</v>
      </c>
      <c r="P5" s="2">
        <v>0</v>
      </c>
      <c r="Q5" s="2">
        <v>0</v>
      </c>
      <c r="R5" s="2">
        <v>2</v>
      </c>
      <c r="S5" s="5">
        <v>0</v>
      </c>
      <c r="T5" s="4">
        <v>1</v>
      </c>
      <c r="U5" s="4">
        <v>1</v>
      </c>
      <c r="V5" s="10">
        <v>2.1777052142105928</v>
      </c>
      <c r="W5" s="10">
        <v>2.1777052142105928</v>
      </c>
      <c r="X5" s="4">
        <v>0</v>
      </c>
      <c r="Y5" s="4">
        <v>0</v>
      </c>
      <c r="Z5" s="4">
        <v>0</v>
      </c>
      <c r="AA5" s="4">
        <v>0</v>
      </c>
    </row>
    <row r="6" spans="1:27" x14ac:dyDescent="0.4">
      <c r="A6" s="7" t="s">
        <v>35</v>
      </c>
      <c r="B6" s="3">
        <v>4</v>
      </c>
      <c r="C6" s="1">
        <f>$A$3-(B6-0.5)*$A$5</f>
        <v>0.67999999999999994</v>
      </c>
      <c r="D6" s="1">
        <f t="shared" si="0"/>
        <v>0.3163858403911276</v>
      </c>
      <c r="E6" s="9">
        <f t="shared" si="1"/>
        <v>0.63277168078225521</v>
      </c>
      <c r="G6" s="2">
        <v>4</v>
      </c>
      <c r="H6" s="2">
        <v>0</v>
      </c>
      <c r="I6" s="2">
        <v>1</v>
      </c>
      <c r="J6" s="2">
        <v>0</v>
      </c>
      <c r="K6" s="1">
        <f>$A$5</f>
        <v>0.02</v>
      </c>
      <c r="L6" s="11">
        <v>4</v>
      </c>
      <c r="N6" s="2">
        <v>4</v>
      </c>
      <c r="O6" s="11">
        <v>2</v>
      </c>
      <c r="P6" s="2">
        <v>0</v>
      </c>
      <c r="Q6" s="2">
        <v>0</v>
      </c>
      <c r="R6" s="2">
        <v>2</v>
      </c>
      <c r="S6" s="5">
        <v>0</v>
      </c>
      <c r="T6" s="4">
        <v>1</v>
      </c>
      <c r="U6" s="4">
        <v>1</v>
      </c>
      <c r="V6" s="10">
        <v>2.5095019426173</v>
      </c>
      <c r="W6" s="10">
        <v>2.5095019426173</v>
      </c>
      <c r="X6" s="4">
        <v>0</v>
      </c>
      <c r="Y6" s="4">
        <v>0</v>
      </c>
      <c r="Z6" s="4">
        <v>0</v>
      </c>
      <c r="AA6" s="4">
        <v>0</v>
      </c>
    </row>
    <row r="7" spans="1:27" x14ac:dyDescent="0.4">
      <c r="A7">
        <v>0.5</v>
      </c>
      <c r="B7" s="3">
        <v>5</v>
      </c>
      <c r="C7" s="1">
        <f>$A$3-(B7-0.5)*$A$5</f>
        <v>0.66</v>
      </c>
      <c r="D7" s="1">
        <f t="shared" si="0"/>
        <v>0.35623026261113744</v>
      </c>
      <c r="E7" s="9">
        <f t="shared" si="1"/>
        <v>0.71246052522227488</v>
      </c>
      <c r="G7" s="2">
        <v>5</v>
      </c>
      <c r="H7" s="2">
        <v>0</v>
      </c>
      <c r="I7" s="2">
        <v>1</v>
      </c>
      <c r="J7" s="2">
        <v>0</v>
      </c>
      <c r="K7" s="1">
        <f>$A$5</f>
        <v>0.02</v>
      </c>
      <c r="L7" s="11">
        <v>5</v>
      </c>
      <c r="N7" s="2">
        <v>5</v>
      </c>
      <c r="O7" s="11">
        <v>2</v>
      </c>
      <c r="P7" s="2">
        <v>0</v>
      </c>
      <c r="Q7" s="2">
        <v>0</v>
      </c>
      <c r="R7" s="2">
        <v>2</v>
      </c>
      <c r="S7" s="5">
        <v>0</v>
      </c>
      <c r="T7" s="4">
        <v>1</v>
      </c>
      <c r="U7" s="4">
        <v>1</v>
      </c>
      <c r="V7" s="10">
        <v>2.8000000000000007</v>
      </c>
      <c r="W7" s="10">
        <v>2.8000000000000007</v>
      </c>
      <c r="X7" s="4">
        <v>0</v>
      </c>
      <c r="Y7" s="4">
        <v>0</v>
      </c>
      <c r="Z7" s="4">
        <v>0</v>
      </c>
      <c r="AA7" s="4">
        <v>0</v>
      </c>
    </row>
    <row r="8" spans="1:27" x14ac:dyDescent="0.4">
      <c r="B8" s="3">
        <v>6</v>
      </c>
      <c r="C8" s="1">
        <f>$A$3-(B8-0.5)*$A$5</f>
        <v>0.64</v>
      </c>
      <c r="D8" s="1">
        <f t="shared" si="0"/>
        <v>0.39102429592034299</v>
      </c>
      <c r="E8" s="9">
        <f t="shared" si="1"/>
        <v>0.78204859184068598</v>
      </c>
      <c r="G8" s="2">
        <v>6</v>
      </c>
      <c r="H8" s="2">
        <v>0</v>
      </c>
      <c r="I8" s="2">
        <v>1</v>
      </c>
      <c r="J8" s="2">
        <v>0</v>
      </c>
      <c r="K8" s="1">
        <f>$A$5</f>
        <v>0.02</v>
      </c>
      <c r="L8" s="11">
        <v>6</v>
      </c>
      <c r="N8" s="2">
        <v>6</v>
      </c>
      <c r="O8" s="11">
        <v>2</v>
      </c>
      <c r="P8" s="2">
        <v>0</v>
      </c>
      <c r="Q8" s="2">
        <v>0</v>
      </c>
      <c r="R8" s="2">
        <v>2</v>
      </c>
      <c r="S8" s="5">
        <v>0</v>
      </c>
      <c r="T8" s="4">
        <v>1</v>
      </c>
      <c r="U8" s="4">
        <v>1</v>
      </c>
      <c r="V8" s="10">
        <v>3.0609802351534396</v>
      </c>
      <c r="W8" s="10">
        <v>3.0609802351534396</v>
      </c>
      <c r="X8" s="4">
        <v>0</v>
      </c>
      <c r="Y8" s="4">
        <v>0</v>
      </c>
      <c r="Z8" s="4">
        <v>0</v>
      </c>
      <c r="AA8" s="4">
        <v>0</v>
      </c>
    </row>
    <row r="9" spans="1:27" x14ac:dyDescent="0.4">
      <c r="B9" s="3">
        <v>7</v>
      </c>
      <c r="C9" s="1">
        <f>$A$3-(B9-0.5)*$A$5</f>
        <v>0.62</v>
      </c>
      <c r="D9" s="1">
        <f t="shared" si="0"/>
        <v>0.42201895692018382</v>
      </c>
      <c r="E9" s="9">
        <f t="shared" si="1"/>
        <v>0.84403791384036764</v>
      </c>
      <c r="G9" s="2">
        <v>7</v>
      </c>
      <c r="H9" s="2">
        <v>0</v>
      </c>
      <c r="I9" s="2">
        <v>1</v>
      </c>
      <c r="J9" s="2">
        <v>0</v>
      </c>
      <c r="K9" s="1">
        <f>$A$5</f>
        <v>0.02</v>
      </c>
      <c r="L9" s="11">
        <v>7</v>
      </c>
      <c r="N9" s="2">
        <v>7</v>
      </c>
      <c r="O9" s="11">
        <v>2</v>
      </c>
      <c r="P9" s="2">
        <v>0</v>
      </c>
      <c r="Q9" s="2">
        <v>0</v>
      </c>
      <c r="R9" s="2">
        <v>2</v>
      </c>
      <c r="S9" s="5">
        <v>0</v>
      </c>
      <c r="T9" s="4">
        <v>1</v>
      </c>
      <c r="U9" s="4">
        <v>1</v>
      </c>
      <c r="V9" s="10">
        <v>3.2994545003682063</v>
      </c>
      <c r="W9" s="10">
        <v>3.2994545003682063</v>
      </c>
      <c r="X9" s="4">
        <v>0</v>
      </c>
      <c r="Y9" s="4">
        <v>0</v>
      </c>
      <c r="Z9" s="4">
        <v>0</v>
      </c>
      <c r="AA9" s="4">
        <v>0</v>
      </c>
    </row>
    <row r="10" spans="1:27" x14ac:dyDescent="0.4">
      <c r="B10" s="3">
        <v>8</v>
      </c>
      <c r="C10" s="1">
        <f>$A$3-(B10-0.5)*$A$5</f>
        <v>0.6</v>
      </c>
      <c r="D10" s="1">
        <f t="shared" si="0"/>
        <v>0.45</v>
      </c>
      <c r="E10" s="9">
        <f t="shared" si="1"/>
        <v>0.9</v>
      </c>
      <c r="G10" s="2">
        <v>8</v>
      </c>
      <c r="H10" s="2">
        <v>0</v>
      </c>
      <c r="I10" s="2">
        <v>1</v>
      </c>
      <c r="J10" s="2">
        <v>0</v>
      </c>
      <c r="K10" s="1">
        <f>$A$5</f>
        <v>0.02</v>
      </c>
      <c r="L10" s="11">
        <v>8</v>
      </c>
      <c r="N10" s="2">
        <v>8</v>
      </c>
      <c r="O10" s="11">
        <v>2</v>
      </c>
      <c r="P10" s="2">
        <v>0</v>
      </c>
      <c r="Q10" s="2">
        <v>0</v>
      </c>
      <c r="R10" s="2">
        <v>2</v>
      </c>
      <c r="S10" s="5">
        <v>0</v>
      </c>
      <c r="T10" s="4">
        <v>1</v>
      </c>
      <c r="U10" s="4">
        <v>1</v>
      </c>
      <c r="V10" s="10">
        <v>3.5200000000000018</v>
      </c>
      <c r="W10" s="10">
        <v>3.5200000000000018</v>
      </c>
      <c r="X10" s="4">
        <v>0</v>
      </c>
      <c r="Y10" s="4">
        <v>0</v>
      </c>
      <c r="Z10" s="4">
        <v>0</v>
      </c>
      <c r="AA10" s="4">
        <v>0</v>
      </c>
    </row>
    <row r="11" spans="1:27" x14ac:dyDescent="0.4">
      <c r="B11" s="3">
        <v>9</v>
      </c>
      <c r="C11" s="1">
        <f>$A$3-(B11-0.5)*$A$5</f>
        <v>0.57999999999999996</v>
      </c>
      <c r="D11" s="1">
        <f t="shared" si="0"/>
        <v>0.47549973711874965</v>
      </c>
      <c r="E11" s="9">
        <f t="shared" si="1"/>
        <v>0.95099947423749931</v>
      </c>
      <c r="G11" s="2">
        <v>9</v>
      </c>
      <c r="H11" s="2">
        <v>0</v>
      </c>
      <c r="I11" s="2">
        <v>1</v>
      </c>
      <c r="J11" s="2">
        <v>0</v>
      </c>
      <c r="K11" s="1">
        <f>$A$5</f>
        <v>0.02</v>
      </c>
      <c r="L11" s="11">
        <v>9</v>
      </c>
      <c r="N11" s="2">
        <v>9</v>
      </c>
      <c r="O11" s="11">
        <v>2</v>
      </c>
      <c r="P11" s="2">
        <v>0</v>
      </c>
      <c r="Q11" s="2">
        <v>0</v>
      </c>
      <c r="R11" s="2">
        <v>2</v>
      </c>
      <c r="S11" s="5">
        <v>0</v>
      </c>
      <c r="T11" s="4">
        <v>1</v>
      </c>
      <c r="U11" s="4">
        <v>1</v>
      </c>
      <c r="V11" s="10">
        <v>3.7258019271024065</v>
      </c>
      <c r="W11" s="10">
        <v>3.7258019271024065</v>
      </c>
      <c r="X11" s="4">
        <v>0</v>
      </c>
      <c r="Y11" s="4">
        <v>0</v>
      </c>
      <c r="Z11" s="4">
        <v>0</v>
      </c>
      <c r="AA11" s="4">
        <v>0</v>
      </c>
    </row>
    <row r="12" spans="1:27" x14ac:dyDescent="0.4">
      <c r="B12" s="3">
        <v>10</v>
      </c>
      <c r="C12" s="1">
        <f>$A$3-(B12-0.5)*$A$5</f>
        <v>0.56000000000000005</v>
      </c>
      <c r="D12" s="1">
        <f t="shared" si="0"/>
        <v>0.49889878733065685</v>
      </c>
      <c r="E12" s="9">
        <f t="shared" si="1"/>
        <v>0.99779757466131369</v>
      </c>
      <c r="G12" s="2">
        <v>10</v>
      </c>
      <c r="H12" s="2">
        <v>0</v>
      </c>
      <c r="I12" s="2">
        <v>1</v>
      </c>
      <c r="J12" s="2">
        <v>0</v>
      </c>
      <c r="K12" s="1">
        <f>$A$5</f>
        <v>0.02</v>
      </c>
      <c r="L12" s="11">
        <v>10</v>
      </c>
      <c r="N12" s="2">
        <v>10</v>
      </c>
      <c r="O12" s="11">
        <v>2</v>
      </c>
      <c r="P12" s="2">
        <v>0</v>
      </c>
      <c r="Q12" s="2">
        <v>0</v>
      </c>
      <c r="R12" s="2">
        <v>2</v>
      </c>
      <c r="S12" s="5">
        <v>0</v>
      </c>
      <c r="T12" s="4">
        <v>1</v>
      </c>
      <c r="U12" s="4">
        <v>1</v>
      </c>
      <c r="V12" s="10">
        <v>3.9191835884530866</v>
      </c>
      <c r="W12" s="10">
        <v>3.9191835884530866</v>
      </c>
      <c r="X12" s="4">
        <v>0</v>
      </c>
      <c r="Y12" s="4">
        <v>0</v>
      </c>
      <c r="Z12" s="4">
        <v>0</v>
      </c>
      <c r="AA12" s="4">
        <v>0</v>
      </c>
    </row>
    <row r="13" spans="1:27" x14ac:dyDescent="0.4">
      <c r="B13" s="3">
        <v>11</v>
      </c>
      <c r="C13" s="1">
        <f>$A$3-(B13-0.5)*$A$5</f>
        <v>0.54</v>
      </c>
      <c r="D13" s="1">
        <f t="shared" si="0"/>
        <v>0.52048054718692416</v>
      </c>
      <c r="E13" s="9">
        <f t="shared" si="1"/>
        <v>1.0409610943738483</v>
      </c>
      <c r="G13" s="2">
        <v>11</v>
      </c>
      <c r="H13" s="2">
        <v>0</v>
      </c>
      <c r="I13" s="2">
        <v>1</v>
      </c>
      <c r="J13" s="2">
        <v>0</v>
      </c>
      <c r="K13" s="1">
        <f>$A$5</f>
        <v>0.02</v>
      </c>
      <c r="L13" s="11">
        <v>11</v>
      </c>
      <c r="N13" s="2">
        <v>11</v>
      </c>
      <c r="O13" s="11">
        <v>2</v>
      </c>
      <c r="P13" s="2">
        <v>0</v>
      </c>
      <c r="Q13" s="2">
        <v>0</v>
      </c>
      <c r="R13" s="2">
        <v>2</v>
      </c>
      <c r="S13" s="5">
        <v>0</v>
      </c>
      <c r="T13" s="4">
        <v>1</v>
      </c>
      <c r="U13" s="4">
        <v>1</v>
      </c>
      <c r="V13" s="10">
        <v>4.1019019978541671</v>
      </c>
      <c r="W13" s="10">
        <v>4.1019019978541671</v>
      </c>
      <c r="X13" s="4">
        <v>0</v>
      </c>
      <c r="Y13" s="4">
        <v>0</v>
      </c>
      <c r="Z13" s="4">
        <v>0</v>
      </c>
      <c r="AA13" s="4">
        <v>0</v>
      </c>
    </row>
    <row r="14" spans="1:27" x14ac:dyDescent="0.4">
      <c r="B14" s="3">
        <v>12</v>
      </c>
      <c r="C14" s="1">
        <f>$A$3-(B14-0.5)*$A$5</f>
        <v>0.52</v>
      </c>
      <c r="D14" s="1">
        <f t="shared" si="0"/>
        <v>0.54046276467486631</v>
      </c>
      <c r="E14" s="9">
        <f t="shared" si="1"/>
        <v>1.0809255293497326</v>
      </c>
      <c r="G14" s="2">
        <v>12</v>
      </c>
      <c r="H14" s="2">
        <v>0</v>
      </c>
      <c r="I14" s="2">
        <v>1</v>
      </c>
      <c r="J14" s="2">
        <v>0</v>
      </c>
      <c r="K14" s="1">
        <f>$A$5</f>
        <v>0.02</v>
      </c>
      <c r="L14" s="11">
        <v>12</v>
      </c>
      <c r="N14" s="2">
        <v>12</v>
      </c>
      <c r="O14" s="11">
        <v>2</v>
      </c>
      <c r="P14" s="2">
        <v>0</v>
      </c>
      <c r="Q14" s="2">
        <v>0</v>
      </c>
      <c r="R14" s="2">
        <v>2</v>
      </c>
      <c r="S14" s="5">
        <v>0</v>
      </c>
      <c r="T14" s="4">
        <v>1</v>
      </c>
      <c r="U14" s="4">
        <v>1</v>
      </c>
      <c r="V14" s="10">
        <v>4.2753245490839662</v>
      </c>
      <c r="W14" s="10">
        <v>4.2753245490839662</v>
      </c>
      <c r="X14" s="4">
        <v>0</v>
      </c>
      <c r="Y14" s="4">
        <v>0</v>
      </c>
      <c r="Z14" s="4">
        <v>0</v>
      </c>
      <c r="AA14" s="4">
        <v>0</v>
      </c>
    </row>
    <row r="15" spans="1:27" x14ac:dyDescent="0.4">
      <c r="B15" s="3">
        <v>13</v>
      </c>
      <c r="C15" s="1">
        <f>$A$3-(B15-0.5)*$A$5</f>
        <v>0.5</v>
      </c>
      <c r="D15" s="1">
        <f t="shared" si="0"/>
        <v>0.55901699437494745</v>
      </c>
      <c r="E15" s="9">
        <f t="shared" si="1"/>
        <v>1.1180339887498949</v>
      </c>
      <c r="G15" s="2">
        <v>13</v>
      </c>
      <c r="H15" s="2">
        <v>0</v>
      </c>
      <c r="I15" s="2">
        <v>1</v>
      </c>
      <c r="J15" s="2">
        <v>0</v>
      </c>
      <c r="K15" s="1">
        <f>$A$5</f>
        <v>0.02</v>
      </c>
      <c r="L15" s="11">
        <v>13</v>
      </c>
      <c r="N15" s="2">
        <v>13</v>
      </c>
      <c r="O15" s="11">
        <v>2</v>
      </c>
      <c r="P15" s="2">
        <v>0</v>
      </c>
      <c r="Q15" s="2">
        <v>0</v>
      </c>
      <c r="R15" s="2">
        <v>2</v>
      </c>
      <c r="S15" s="5">
        <v>0</v>
      </c>
      <c r="T15" s="4">
        <v>1</v>
      </c>
      <c r="U15" s="4">
        <v>1</v>
      </c>
      <c r="V15" s="10">
        <v>4.4405405076409323</v>
      </c>
      <c r="W15" s="10">
        <v>4.4405405076409323</v>
      </c>
      <c r="X15" s="4">
        <v>0</v>
      </c>
      <c r="Y15" s="4">
        <v>0</v>
      </c>
      <c r="Z15" s="4">
        <v>0</v>
      </c>
      <c r="AA15" s="4">
        <v>0</v>
      </c>
    </row>
    <row r="16" spans="1:27" x14ac:dyDescent="0.4">
      <c r="B16" s="3">
        <v>14</v>
      </c>
      <c r="C16" s="1">
        <f>$A$3-(B16-0.5)*$A$5</f>
        <v>0.48</v>
      </c>
      <c r="D16" s="1">
        <f t="shared" si="0"/>
        <v>0.57628118136895634</v>
      </c>
      <c r="E16" s="9">
        <f t="shared" si="1"/>
        <v>1.1525623627379127</v>
      </c>
      <c r="G16" s="2">
        <v>14</v>
      </c>
      <c r="H16" s="2">
        <v>0</v>
      </c>
      <c r="I16" s="2">
        <v>1</v>
      </c>
      <c r="J16" s="2">
        <v>0</v>
      </c>
      <c r="K16" s="1">
        <f>$A$5</f>
        <v>0.02</v>
      </c>
      <c r="L16" s="11">
        <v>14</v>
      </c>
      <c r="N16" s="2">
        <v>14</v>
      </c>
      <c r="O16" s="11">
        <v>2</v>
      </c>
      <c r="P16" s="2">
        <v>0</v>
      </c>
      <c r="Q16" s="2">
        <v>0</v>
      </c>
      <c r="R16" s="2">
        <v>2</v>
      </c>
      <c r="S16" s="5">
        <v>0</v>
      </c>
      <c r="T16" s="4">
        <v>1</v>
      </c>
      <c r="U16" s="4">
        <v>1</v>
      </c>
      <c r="V16" s="10">
        <v>4.5984345162239739</v>
      </c>
      <c r="W16" s="10">
        <v>4.5984345162239739</v>
      </c>
      <c r="X16" s="4">
        <v>0</v>
      </c>
      <c r="Y16" s="4">
        <v>0</v>
      </c>
      <c r="Z16" s="4">
        <v>0</v>
      </c>
      <c r="AA16" s="4">
        <v>0</v>
      </c>
    </row>
    <row r="17" spans="2:27" x14ac:dyDescent="0.4">
      <c r="B17" s="3">
        <v>15</v>
      </c>
      <c r="C17" s="1">
        <f>$A$3-(B17-0.5)*$A$5</f>
        <v>0.46</v>
      </c>
      <c r="D17" s="1">
        <f t="shared" si="0"/>
        <v>0.59236812878479539</v>
      </c>
      <c r="E17" s="9">
        <f t="shared" si="1"/>
        <v>1.1847362575695908</v>
      </c>
      <c r="G17" s="2">
        <v>15</v>
      </c>
      <c r="H17" s="2">
        <v>0</v>
      </c>
      <c r="I17" s="2">
        <v>1</v>
      </c>
      <c r="J17" s="2">
        <v>0</v>
      </c>
      <c r="K17" s="1">
        <f>$A$5</f>
        <v>0.02</v>
      </c>
      <c r="L17" s="11">
        <v>15</v>
      </c>
      <c r="N17" s="2">
        <v>15</v>
      </c>
      <c r="O17" s="11">
        <v>2</v>
      </c>
      <c r="P17" s="2">
        <v>0</v>
      </c>
      <c r="Q17" s="2">
        <v>0</v>
      </c>
      <c r="R17" s="2">
        <v>2</v>
      </c>
      <c r="S17" s="5">
        <v>0</v>
      </c>
      <c r="T17" s="4">
        <v>1</v>
      </c>
      <c r="U17" s="4">
        <v>1</v>
      </c>
      <c r="V17" s="10">
        <v>4.7497368348151658</v>
      </c>
      <c r="W17" s="10">
        <v>4.7497368348151658</v>
      </c>
      <c r="X17" s="4">
        <v>0</v>
      </c>
      <c r="Y17" s="4">
        <v>0</v>
      </c>
      <c r="Z17" s="4">
        <v>0</v>
      </c>
      <c r="AA17" s="4">
        <v>0</v>
      </c>
    </row>
    <row r="18" spans="2:27" x14ac:dyDescent="0.4">
      <c r="B18" s="3">
        <v>16</v>
      </c>
      <c r="C18" s="1">
        <f>$A$3-(B18-0.5)*$A$5</f>
        <v>0.44</v>
      </c>
      <c r="D18" s="1">
        <f t="shared" si="0"/>
        <v>0.60737138556240855</v>
      </c>
      <c r="E18" s="9">
        <f t="shared" si="1"/>
        <v>1.2147427711248171</v>
      </c>
      <c r="G18" s="2">
        <v>16</v>
      </c>
      <c r="H18" s="2">
        <v>0</v>
      </c>
      <c r="I18" s="2">
        <v>1</v>
      </c>
      <c r="J18" s="2">
        <v>0</v>
      </c>
      <c r="K18" s="1">
        <f>$A$5</f>
        <v>0.02</v>
      </c>
      <c r="L18" s="11">
        <v>16</v>
      </c>
      <c r="N18" s="2">
        <v>16</v>
      </c>
      <c r="O18" s="11">
        <v>2</v>
      </c>
      <c r="P18" s="2">
        <v>0</v>
      </c>
      <c r="Q18" s="2">
        <v>0</v>
      </c>
      <c r="R18" s="2">
        <v>2</v>
      </c>
      <c r="S18" s="5">
        <v>0</v>
      </c>
      <c r="T18" s="4">
        <v>1</v>
      </c>
      <c r="U18" s="4">
        <v>1</v>
      </c>
      <c r="V18" s="10">
        <v>4.8950587330490727</v>
      </c>
      <c r="W18" s="10">
        <v>4.8950587330490727</v>
      </c>
      <c r="X18" s="4">
        <v>0</v>
      </c>
      <c r="Y18" s="4">
        <v>0</v>
      </c>
      <c r="Z18" s="4">
        <v>0</v>
      </c>
      <c r="AA18" s="4">
        <v>0</v>
      </c>
    </row>
    <row r="19" spans="2:27" x14ac:dyDescent="0.4">
      <c r="B19" s="3">
        <v>17</v>
      </c>
      <c r="C19" s="1">
        <f>$A$3-(B19-0.5)*$A$5</f>
        <v>0.42</v>
      </c>
      <c r="D19" s="1">
        <f t="shared" si="0"/>
        <v>0.62136945531623933</v>
      </c>
      <c r="E19" s="9">
        <f t="shared" si="1"/>
        <v>1.2427389106324787</v>
      </c>
      <c r="G19" s="2">
        <v>17</v>
      </c>
      <c r="H19" s="2">
        <v>0</v>
      </c>
      <c r="I19" s="2">
        <v>1</v>
      </c>
      <c r="J19" s="2">
        <v>0</v>
      </c>
      <c r="K19" s="1">
        <f>$A$5</f>
        <v>0.02</v>
      </c>
      <c r="L19" s="11">
        <v>17</v>
      </c>
      <c r="N19" s="2">
        <v>17</v>
      </c>
      <c r="O19" s="11">
        <v>2</v>
      </c>
      <c r="P19" s="2">
        <v>0</v>
      </c>
      <c r="Q19" s="2">
        <v>0</v>
      </c>
      <c r="R19" s="2">
        <v>2</v>
      </c>
      <c r="S19" s="5">
        <v>0</v>
      </c>
      <c r="T19" s="4">
        <v>1</v>
      </c>
      <c r="U19" s="4">
        <v>1</v>
      </c>
      <c r="V19" s="10">
        <v>5.0349180728190595</v>
      </c>
      <c r="W19" s="10">
        <v>5.0349180728190595</v>
      </c>
      <c r="X19" s="4">
        <v>0</v>
      </c>
      <c r="Y19" s="4">
        <v>0</v>
      </c>
      <c r="Z19" s="4">
        <v>0</v>
      </c>
      <c r="AA19" s="4">
        <v>0</v>
      </c>
    </row>
    <row r="20" spans="2:27" x14ac:dyDescent="0.4">
      <c r="B20" s="3">
        <v>18</v>
      </c>
      <c r="C20" s="1">
        <f>$A$3-(B20-0.5)*$A$5</f>
        <v>0.39999999999999997</v>
      </c>
      <c r="D20" s="1">
        <f t="shared" si="0"/>
        <v>0.63442887702247608</v>
      </c>
      <c r="E20" s="9">
        <f t="shared" si="1"/>
        <v>1.2688577540449522</v>
      </c>
      <c r="G20" s="2">
        <v>18</v>
      </c>
      <c r="H20" s="2">
        <v>0</v>
      </c>
      <c r="I20" s="2">
        <v>1</v>
      </c>
      <c r="J20" s="2">
        <v>0</v>
      </c>
      <c r="K20" s="1">
        <f>$A$5</f>
        <v>0.02</v>
      </c>
      <c r="L20" s="11">
        <v>18</v>
      </c>
      <c r="N20" s="2">
        <v>18</v>
      </c>
      <c r="O20" s="11">
        <v>2</v>
      </c>
      <c r="P20" s="2">
        <v>0</v>
      </c>
      <c r="Q20" s="2">
        <v>0</v>
      </c>
      <c r="R20" s="2">
        <v>2</v>
      </c>
      <c r="S20" s="5">
        <v>0</v>
      </c>
      <c r="T20" s="4">
        <v>1</v>
      </c>
      <c r="U20" s="4">
        <v>1</v>
      </c>
      <c r="V20" s="10">
        <v>5.1697582148491241</v>
      </c>
      <c r="W20" s="10">
        <v>5.1697582148491241</v>
      </c>
      <c r="X20" s="4">
        <v>0</v>
      </c>
      <c r="Y20" s="4">
        <v>0</v>
      </c>
      <c r="Z20" s="4">
        <v>0</v>
      </c>
      <c r="AA20" s="4">
        <v>0</v>
      </c>
    </row>
    <row r="21" spans="2:27" x14ac:dyDescent="0.4">
      <c r="B21" s="3">
        <v>19</v>
      </c>
      <c r="C21" s="1">
        <f>$A$3-(B21-0.5)*$A$5</f>
        <v>0.38</v>
      </c>
      <c r="D21" s="1">
        <f t="shared" si="0"/>
        <v>0.64660652641308847</v>
      </c>
      <c r="E21" s="9">
        <f t="shared" si="1"/>
        <v>1.2932130528261769</v>
      </c>
      <c r="G21" s="2">
        <v>19</v>
      </c>
      <c r="H21" s="2">
        <v>0</v>
      </c>
      <c r="I21" s="2">
        <v>1</v>
      </c>
      <c r="J21" s="2">
        <v>0</v>
      </c>
      <c r="K21" s="1">
        <f>$A$5</f>
        <v>0.02</v>
      </c>
      <c r="L21" s="11">
        <v>19</v>
      </c>
      <c r="N21" s="2">
        <v>19</v>
      </c>
      <c r="O21" s="11">
        <v>2</v>
      </c>
      <c r="P21" s="2">
        <v>0</v>
      </c>
      <c r="Q21" s="2">
        <v>0</v>
      </c>
      <c r="R21" s="2">
        <v>2</v>
      </c>
      <c r="S21" s="5">
        <v>0</v>
      </c>
      <c r="T21" s="4">
        <v>1</v>
      </c>
      <c r="U21" s="4">
        <v>1</v>
      </c>
      <c r="V21" s="10">
        <v>5.2999622640166022</v>
      </c>
      <c r="W21" s="10">
        <v>5.2999622640166022</v>
      </c>
      <c r="X21" s="4">
        <v>0</v>
      </c>
      <c r="Y21" s="4">
        <v>0</v>
      </c>
      <c r="Z21" s="4">
        <v>0</v>
      </c>
      <c r="AA21" s="4">
        <v>0</v>
      </c>
    </row>
    <row r="22" spans="2:27" x14ac:dyDescent="0.4">
      <c r="B22" s="3">
        <v>20</v>
      </c>
      <c r="C22" s="1">
        <f>$A$3-(B22-0.5)*$A$5</f>
        <v>0.36</v>
      </c>
      <c r="D22" s="1">
        <f t="shared" si="0"/>
        <v>0.6579513659838393</v>
      </c>
      <c r="E22" s="9">
        <f t="shared" si="1"/>
        <v>1.3159027319676786</v>
      </c>
      <c r="G22" s="2">
        <v>20</v>
      </c>
      <c r="H22" s="2">
        <v>0</v>
      </c>
      <c r="I22" s="2">
        <v>1</v>
      </c>
      <c r="J22" s="2">
        <v>0</v>
      </c>
      <c r="K22" s="1">
        <f>$A$5</f>
        <v>0.02</v>
      </c>
      <c r="L22" s="11">
        <v>20</v>
      </c>
      <c r="N22" s="2">
        <v>20</v>
      </c>
      <c r="O22" s="11">
        <v>2</v>
      </c>
      <c r="P22" s="2">
        <v>0</v>
      </c>
      <c r="Q22" s="2">
        <v>0</v>
      </c>
      <c r="R22" s="2">
        <v>2</v>
      </c>
      <c r="S22" s="5">
        <v>0</v>
      </c>
      <c r="T22" s="4">
        <v>1</v>
      </c>
      <c r="U22" s="4">
        <v>1</v>
      </c>
      <c r="V22" s="10">
        <v>5.4258639865002145</v>
      </c>
      <c r="W22" s="10">
        <v>5.4258639865002145</v>
      </c>
      <c r="X22" s="4">
        <v>0</v>
      </c>
      <c r="Y22" s="4">
        <v>0</v>
      </c>
      <c r="Z22" s="4">
        <v>0</v>
      </c>
      <c r="AA22" s="4">
        <v>0</v>
      </c>
    </row>
    <row r="23" spans="2:27" x14ac:dyDescent="0.4">
      <c r="B23" s="3">
        <v>21</v>
      </c>
      <c r="C23" s="1">
        <f>$A$3-(B23-0.5)*$A$5</f>
        <v>0.33999999999999997</v>
      </c>
      <c r="D23" s="1">
        <f t="shared" si="0"/>
        <v>0.66850579653433073</v>
      </c>
      <c r="E23" s="9">
        <f t="shared" si="1"/>
        <v>1.3370115930686615</v>
      </c>
      <c r="G23" s="2">
        <v>21</v>
      </c>
      <c r="H23" s="2">
        <v>0</v>
      </c>
      <c r="I23" s="2">
        <v>1</v>
      </c>
      <c r="J23" s="2">
        <v>0</v>
      </c>
      <c r="K23" s="1">
        <f>$A$5</f>
        <v>0.02</v>
      </c>
      <c r="L23" s="11">
        <v>21</v>
      </c>
      <c r="N23" s="2">
        <v>21</v>
      </c>
      <c r="O23" s="11">
        <v>2</v>
      </c>
      <c r="P23" s="2">
        <v>0</v>
      </c>
      <c r="Q23" s="2">
        <v>0</v>
      </c>
      <c r="R23" s="2">
        <v>2</v>
      </c>
      <c r="S23" s="5">
        <v>0</v>
      </c>
      <c r="T23" s="4">
        <v>1</v>
      </c>
      <c r="U23" s="4">
        <v>1</v>
      </c>
      <c r="V23" s="10">
        <v>5.5477563032274579</v>
      </c>
      <c r="W23" s="10">
        <v>5.5477563032274579</v>
      </c>
      <c r="X23" s="4">
        <v>0</v>
      </c>
      <c r="Y23" s="4">
        <v>0</v>
      </c>
      <c r="Z23" s="4">
        <v>0</v>
      </c>
      <c r="AA23" s="4">
        <v>0</v>
      </c>
    </row>
    <row r="24" spans="2:27" x14ac:dyDescent="0.4">
      <c r="B24" s="3">
        <v>22</v>
      </c>
      <c r="C24" s="1">
        <f>$A$3-(B24-0.5)*$A$5</f>
        <v>0.32</v>
      </c>
      <c r="D24" s="1">
        <f t="shared" si="0"/>
        <v>0.67830671528446485</v>
      </c>
      <c r="E24" s="9">
        <f t="shared" si="1"/>
        <v>1.3566134305689297</v>
      </c>
      <c r="G24" s="2">
        <v>22</v>
      </c>
      <c r="H24" s="2">
        <v>0</v>
      </c>
      <c r="I24" s="2">
        <v>1</v>
      </c>
      <c r="J24" s="2">
        <v>0</v>
      </c>
      <c r="K24" s="1">
        <f>$A$5</f>
        <v>0.02</v>
      </c>
      <c r="L24" s="11">
        <v>22</v>
      </c>
      <c r="N24" s="2">
        <v>22</v>
      </c>
      <c r="O24" s="11">
        <v>2</v>
      </c>
      <c r="P24" s="2">
        <v>0</v>
      </c>
      <c r="Q24" s="2">
        <v>0</v>
      </c>
      <c r="R24" s="2">
        <v>2</v>
      </c>
      <c r="S24" s="5">
        <v>0</v>
      </c>
      <c r="T24" s="4">
        <v>1</v>
      </c>
      <c r="U24" s="4">
        <v>1</v>
      </c>
      <c r="V24" s="10">
        <v>5.6658979870802479</v>
      </c>
      <c r="W24" s="10">
        <v>5.6658979870802479</v>
      </c>
      <c r="X24" s="4">
        <v>0</v>
      </c>
      <c r="Y24" s="4">
        <v>0</v>
      </c>
      <c r="Z24" s="4">
        <v>0</v>
      </c>
      <c r="AA24" s="4">
        <v>0</v>
      </c>
    </row>
    <row r="25" spans="2:27" x14ac:dyDescent="0.4">
      <c r="B25" s="3">
        <v>23</v>
      </c>
      <c r="C25" s="1">
        <f>$A$3-(B25-0.5)*$A$5</f>
        <v>0.3</v>
      </c>
      <c r="D25" s="1">
        <f t="shared" si="0"/>
        <v>0.68738635424337602</v>
      </c>
      <c r="E25" s="9">
        <f t="shared" si="1"/>
        <v>1.374772708486752</v>
      </c>
      <c r="G25" s="2">
        <v>23</v>
      </c>
      <c r="H25" s="2">
        <v>0</v>
      </c>
      <c r="I25" s="2">
        <v>1</v>
      </c>
      <c r="J25" s="2">
        <v>0</v>
      </c>
      <c r="K25" s="1">
        <f>$A$5</f>
        <v>0.02</v>
      </c>
      <c r="L25" s="11">
        <v>23</v>
      </c>
      <c r="N25" s="2">
        <v>23</v>
      </c>
      <c r="O25" s="11">
        <v>2</v>
      </c>
      <c r="P25" s="2">
        <v>0</v>
      </c>
      <c r="Q25" s="2">
        <v>0</v>
      </c>
      <c r="R25" s="2">
        <v>2</v>
      </c>
      <c r="S25" s="5">
        <v>0</v>
      </c>
      <c r="T25" s="4">
        <v>1</v>
      </c>
      <c r="U25" s="4">
        <v>1</v>
      </c>
      <c r="V25" s="10">
        <v>5.7805190078400397</v>
      </c>
      <c r="W25" s="10">
        <v>5.7805190078400397</v>
      </c>
      <c r="X25" s="4">
        <v>0</v>
      </c>
      <c r="Y25" s="4">
        <v>0</v>
      </c>
      <c r="Z25" s="4">
        <v>0</v>
      </c>
      <c r="AA25" s="4">
        <v>0</v>
      </c>
    </row>
    <row r="26" spans="2:27" x14ac:dyDescent="0.4">
      <c r="B26" s="3">
        <v>24</v>
      </c>
      <c r="C26" s="1">
        <f>$A$3-(B26-0.5)*$A$5</f>
        <v>0.27999999999999997</v>
      </c>
      <c r="D26" s="1">
        <f t="shared" si="0"/>
        <v>0.69577295147195828</v>
      </c>
      <c r="E26" s="9">
        <f t="shared" si="1"/>
        <v>1.3915459029439166</v>
      </c>
      <c r="G26" s="2">
        <v>24</v>
      </c>
      <c r="H26" s="2">
        <v>0</v>
      </c>
      <c r="I26" s="2">
        <v>1</v>
      </c>
      <c r="J26" s="2">
        <v>0</v>
      </c>
      <c r="K26" s="1">
        <f>$A$5</f>
        <v>0.02</v>
      </c>
      <c r="L26" s="11">
        <v>24</v>
      </c>
      <c r="N26" s="2">
        <v>24</v>
      </c>
      <c r="O26" s="11">
        <v>2</v>
      </c>
      <c r="P26" s="2">
        <v>0</v>
      </c>
      <c r="Q26" s="2">
        <v>0</v>
      </c>
      <c r="R26" s="2">
        <v>2</v>
      </c>
      <c r="S26" s="5">
        <v>0</v>
      </c>
      <c r="T26" s="4">
        <v>1</v>
      </c>
      <c r="U26" s="4">
        <v>1</v>
      </c>
      <c r="V26" s="10">
        <v>5.8918248446470303</v>
      </c>
      <c r="W26" s="10">
        <v>5.8918248446470303</v>
      </c>
      <c r="X26" s="4">
        <v>0</v>
      </c>
      <c r="Y26" s="4">
        <v>0</v>
      </c>
      <c r="Z26" s="4">
        <v>0</v>
      </c>
      <c r="AA26" s="4">
        <v>0</v>
      </c>
    </row>
    <row r="27" spans="2:27" x14ac:dyDescent="0.4">
      <c r="B27" s="3">
        <v>25</v>
      </c>
      <c r="C27" s="1">
        <f>$A$3-(B27-0.5)*$A$5</f>
        <v>0.26</v>
      </c>
      <c r="D27" s="1">
        <f t="shared" si="0"/>
        <v>0.70349129347846229</v>
      </c>
      <c r="E27" s="9">
        <f t="shared" si="1"/>
        <v>1.4069825869569246</v>
      </c>
      <c r="G27" s="2">
        <v>25</v>
      </c>
      <c r="H27" s="2">
        <v>0</v>
      </c>
      <c r="I27" s="2">
        <v>1</v>
      </c>
      <c r="J27" s="2">
        <v>0</v>
      </c>
      <c r="K27" s="1">
        <f>$A$5</f>
        <v>0.02</v>
      </c>
      <c r="L27" s="11">
        <v>25</v>
      </c>
      <c r="N27" s="2">
        <v>25</v>
      </c>
      <c r="O27" s="11">
        <v>2</v>
      </c>
      <c r="P27" s="2">
        <v>0</v>
      </c>
      <c r="Q27" s="2">
        <v>0</v>
      </c>
      <c r="R27" s="2">
        <v>2</v>
      </c>
      <c r="S27" s="5">
        <v>0</v>
      </c>
      <c r="T27" s="4">
        <v>1</v>
      </c>
      <c r="U27" s="4">
        <v>1</v>
      </c>
      <c r="V27" s="10">
        <v>6</v>
      </c>
      <c r="W27" s="10">
        <v>6</v>
      </c>
      <c r="X27" s="4">
        <v>0</v>
      </c>
      <c r="Y27" s="4">
        <v>0</v>
      </c>
      <c r="Z27" s="4">
        <v>0</v>
      </c>
      <c r="AA27" s="4">
        <v>0</v>
      </c>
    </row>
    <row r="28" spans="2:27" x14ac:dyDescent="0.4">
      <c r="F28"/>
      <c r="G28"/>
      <c r="H28"/>
      <c r="I28"/>
      <c r="J28"/>
      <c r="K28"/>
      <c r="P28"/>
      <c r="V28"/>
    </row>
    <row r="29" spans="2:27" x14ac:dyDescent="0.4">
      <c r="F29"/>
      <c r="G29"/>
      <c r="H29"/>
      <c r="I29"/>
      <c r="J29"/>
      <c r="K29"/>
      <c r="P29"/>
      <c r="V29"/>
    </row>
    <row r="30" spans="2:27" x14ac:dyDescent="0.4">
      <c r="F30"/>
      <c r="G30"/>
      <c r="H30"/>
      <c r="I30"/>
      <c r="J30"/>
      <c r="K30"/>
      <c r="P30"/>
      <c r="V30"/>
    </row>
    <row r="31" spans="2:27" x14ac:dyDescent="0.4">
      <c r="F31"/>
      <c r="G31"/>
      <c r="H31"/>
      <c r="I31"/>
      <c r="J31"/>
      <c r="K31"/>
      <c r="P31"/>
      <c r="V31"/>
    </row>
    <row r="32" spans="2:27" x14ac:dyDescent="0.4">
      <c r="F32"/>
      <c r="G32"/>
      <c r="H32"/>
      <c r="I32"/>
      <c r="J32"/>
      <c r="K32"/>
      <c r="P32"/>
      <c r="V32"/>
    </row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spans="6:27" x14ac:dyDescent="0.4">
      <c r="F289"/>
      <c r="G289"/>
      <c r="H289"/>
      <c r="I289"/>
      <c r="J289"/>
      <c r="K289"/>
      <c r="P289"/>
      <c r="V289"/>
    </row>
    <row r="290" spans="6:27" x14ac:dyDescent="0.4">
      <c r="F290"/>
      <c r="G290"/>
      <c r="H290"/>
      <c r="I290"/>
      <c r="J290"/>
      <c r="K290"/>
      <c r="P290"/>
      <c r="V290"/>
    </row>
    <row r="291" spans="6:27" x14ac:dyDescent="0.4">
      <c r="F291"/>
      <c r="G291"/>
      <c r="H291"/>
      <c r="I291"/>
      <c r="J291"/>
      <c r="K291"/>
      <c r="P291"/>
      <c r="V291"/>
    </row>
    <row r="292" spans="6:27" x14ac:dyDescent="0.4">
      <c r="F292"/>
      <c r="G292"/>
      <c r="H292"/>
      <c r="I292"/>
      <c r="J292"/>
      <c r="K292"/>
      <c r="P292"/>
      <c r="V292"/>
    </row>
    <row r="293" spans="6:27" x14ac:dyDescent="0.4">
      <c r="G293" s="2"/>
      <c r="H293" s="2"/>
      <c r="I293" s="2"/>
      <c r="J293" s="2"/>
      <c r="L293" s="2"/>
      <c r="N293" s="2"/>
      <c r="O293" s="2"/>
      <c r="P293" s="2"/>
      <c r="Q293" s="2"/>
      <c r="R293" s="2"/>
      <c r="S293" s="5"/>
      <c r="T293" s="4"/>
      <c r="U293" s="4"/>
      <c r="W293" s="4"/>
      <c r="X293" s="4"/>
      <c r="Y293" s="4"/>
      <c r="Z293" s="4"/>
      <c r="AA293" s="4"/>
    </row>
    <row r="294" spans="6:27" x14ac:dyDescent="0.4">
      <c r="G294" s="2"/>
      <c r="H294" s="2"/>
      <c r="I294" s="2"/>
      <c r="J294" s="2"/>
      <c r="L294" s="2"/>
      <c r="N294" s="2"/>
      <c r="O294" s="2"/>
      <c r="P294" s="2"/>
      <c r="Q294" s="2"/>
      <c r="R294" s="2"/>
      <c r="S294" s="5"/>
      <c r="T294" s="4"/>
      <c r="U294" s="4"/>
      <c r="W294" s="4"/>
      <c r="X294" s="4"/>
      <c r="Y294" s="4"/>
      <c r="Z294" s="4"/>
      <c r="AA294" s="4"/>
    </row>
    <row r="295" spans="6:27" x14ac:dyDescent="0.4">
      <c r="G295" s="2"/>
      <c r="H295" s="2"/>
      <c r="I295" s="2"/>
      <c r="J295" s="2"/>
      <c r="L295" s="2"/>
      <c r="N295" s="2"/>
      <c r="O295" s="2"/>
      <c r="P295" s="2"/>
      <c r="Q295" s="2"/>
      <c r="R295" s="2"/>
      <c r="S295" s="5"/>
      <c r="T295" s="4"/>
      <c r="U295" s="4"/>
      <c r="W295" s="4"/>
      <c r="X295" s="4"/>
      <c r="Y295" s="4"/>
      <c r="Z295" s="4"/>
      <c r="AA295" s="4"/>
    </row>
    <row r="296" spans="6:27" x14ac:dyDescent="0.4">
      <c r="G296" s="2"/>
      <c r="H296" s="2"/>
      <c r="I296" s="2"/>
      <c r="J296" s="2"/>
      <c r="L296" s="2"/>
      <c r="N296" s="2"/>
      <c r="O296" s="2"/>
      <c r="P296" s="2"/>
      <c r="Q296" s="2"/>
      <c r="R296" s="2"/>
      <c r="S296" s="5"/>
      <c r="T296" s="4"/>
      <c r="U296" s="4"/>
      <c r="W296" s="4"/>
      <c r="X296" s="4"/>
      <c r="Y296" s="4"/>
      <c r="Z296" s="4"/>
      <c r="AA296" s="4"/>
    </row>
    <row r="297" spans="6:27" x14ac:dyDescent="0.4">
      <c r="G297" s="2"/>
      <c r="H297" s="2"/>
      <c r="I297" s="2"/>
      <c r="J297" s="2"/>
      <c r="L297" s="2"/>
      <c r="N297" s="2"/>
      <c r="O297" s="2"/>
      <c r="P297" s="2"/>
      <c r="Q297" s="2"/>
      <c r="R297" s="2"/>
      <c r="S297" s="5"/>
      <c r="T297" s="4"/>
      <c r="U297" s="4"/>
      <c r="W297" s="4"/>
      <c r="X297" s="4"/>
      <c r="Y297" s="4"/>
      <c r="Z297" s="4"/>
      <c r="AA297" s="4"/>
    </row>
    <row r="298" spans="6:27" x14ac:dyDescent="0.4">
      <c r="G298" s="2"/>
      <c r="H298" s="2"/>
      <c r="I298" s="2"/>
      <c r="J298" s="2"/>
      <c r="L298" s="2"/>
      <c r="N298" s="2"/>
      <c r="O298" s="2"/>
      <c r="P298" s="2"/>
      <c r="Q298" s="2"/>
      <c r="R298" s="2"/>
      <c r="S298" s="5"/>
      <c r="T298" s="4"/>
      <c r="U298" s="4"/>
      <c r="W298" s="4"/>
      <c r="X298" s="4"/>
      <c r="Y298" s="4"/>
      <c r="Z298" s="4"/>
      <c r="AA298" s="4"/>
    </row>
    <row r="299" spans="6:27" x14ac:dyDescent="0.4">
      <c r="G299" s="2"/>
      <c r="H299" s="2"/>
      <c r="I299" s="2"/>
      <c r="J299" s="2"/>
      <c r="L299" s="2"/>
      <c r="N299" s="2"/>
      <c r="O299" s="2"/>
      <c r="P299" s="2"/>
      <c r="Q299" s="2"/>
      <c r="R299" s="2"/>
      <c r="S299" s="5"/>
      <c r="T299" s="4"/>
      <c r="U299" s="4"/>
      <c r="W299" s="4"/>
      <c r="X299" s="4"/>
      <c r="Y299" s="4"/>
      <c r="Z299" s="4"/>
      <c r="AA299" s="4"/>
    </row>
    <row r="300" spans="6:27" x14ac:dyDescent="0.4">
      <c r="G300" s="2"/>
      <c r="H300" s="2"/>
      <c r="I300" s="2"/>
      <c r="J300" s="2"/>
      <c r="L300" s="2"/>
      <c r="N300" s="2"/>
      <c r="O300" s="2"/>
      <c r="P300" s="2"/>
      <c r="Q300" s="2"/>
      <c r="R300" s="2"/>
      <c r="S300" s="5"/>
      <c r="T300" s="4"/>
      <c r="U300" s="4"/>
      <c r="W300" s="4"/>
      <c r="X300" s="4"/>
      <c r="Y300" s="4"/>
      <c r="Z300" s="4"/>
      <c r="AA300" s="4"/>
    </row>
    <row r="301" spans="6:27" x14ac:dyDescent="0.4">
      <c r="G301" s="2"/>
      <c r="H301" s="2"/>
      <c r="I301" s="2"/>
      <c r="J301" s="2"/>
      <c r="L301" s="2"/>
      <c r="N301" s="2"/>
      <c r="O301" s="2"/>
      <c r="P301" s="2"/>
      <c r="Q301" s="2"/>
      <c r="R301" s="2"/>
      <c r="S301" s="5"/>
      <c r="T301" s="4"/>
      <c r="U301" s="4"/>
      <c r="W301" s="4"/>
      <c r="X301" s="4"/>
      <c r="Y301" s="4"/>
      <c r="Z301" s="4"/>
      <c r="AA301" s="4"/>
    </row>
    <row r="302" spans="6:27" x14ac:dyDescent="0.4">
      <c r="G302" s="2"/>
      <c r="H302" s="2"/>
      <c r="I302" s="2"/>
      <c r="J302" s="2"/>
      <c r="L302" s="2"/>
      <c r="N302" s="2"/>
      <c r="O302" s="2"/>
      <c r="P302" s="2"/>
      <c r="Q302" s="2"/>
      <c r="R302" s="2"/>
      <c r="S302" s="5"/>
      <c r="T302" s="4"/>
      <c r="U302" s="4"/>
      <c r="W302" s="4"/>
      <c r="X302" s="4"/>
      <c r="Y302" s="4"/>
      <c r="Z302" s="4"/>
      <c r="AA302" s="4"/>
    </row>
    <row r="303" spans="6:27" x14ac:dyDescent="0.4">
      <c r="G303" s="2"/>
      <c r="H303" s="2"/>
      <c r="I303" s="2"/>
      <c r="J303" s="2"/>
      <c r="L303" s="2"/>
      <c r="N303" s="2"/>
      <c r="O303" s="2"/>
      <c r="P303" s="2"/>
      <c r="Q303" s="2"/>
      <c r="R303" s="2"/>
      <c r="S303" s="5"/>
      <c r="T303" s="4"/>
      <c r="U303" s="4"/>
      <c r="W303" s="4"/>
      <c r="X303" s="4"/>
      <c r="Y303" s="4"/>
      <c r="Z303" s="4"/>
      <c r="AA303" s="4"/>
    </row>
    <row r="304" spans="6:27" x14ac:dyDescent="0.4">
      <c r="G304" s="2"/>
      <c r="H304" s="2"/>
      <c r="I304" s="2"/>
      <c r="J304" s="2"/>
      <c r="L304" s="2"/>
      <c r="N304" s="2"/>
      <c r="O304" s="2"/>
      <c r="P304" s="2"/>
      <c r="Q304" s="2"/>
      <c r="R304" s="2"/>
      <c r="S304" s="5"/>
      <c r="T304" s="4"/>
      <c r="U304" s="4"/>
      <c r="W304" s="4"/>
      <c r="X304" s="4"/>
      <c r="Y304" s="4"/>
      <c r="Z304" s="4"/>
      <c r="AA304" s="4"/>
    </row>
    <row r="305" spans="7:27" x14ac:dyDescent="0.4">
      <c r="G305" s="2"/>
      <c r="H305" s="2"/>
      <c r="I305" s="2"/>
      <c r="J305" s="2"/>
      <c r="L305" s="2"/>
      <c r="N305" s="2"/>
      <c r="O305" s="2"/>
      <c r="P305" s="2"/>
      <c r="Q305" s="2"/>
      <c r="R305" s="2"/>
      <c r="S305" s="5"/>
      <c r="T305" s="4"/>
      <c r="U305" s="4"/>
      <c r="W305" s="4"/>
      <c r="X305" s="4"/>
      <c r="Y305" s="4"/>
      <c r="Z305" s="4"/>
      <c r="AA305" s="4"/>
    </row>
    <row r="306" spans="7:27" x14ac:dyDescent="0.4">
      <c r="G306" s="2"/>
      <c r="H306" s="2"/>
      <c r="I306" s="2"/>
      <c r="J306" s="2"/>
      <c r="L306" s="2"/>
      <c r="N306" s="2"/>
      <c r="O306" s="2"/>
      <c r="P306" s="2"/>
      <c r="Q306" s="2"/>
      <c r="R306" s="2"/>
      <c r="S306" s="5"/>
      <c r="T306" s="4"/>
      <c r="U306" s="4"/>
      <c r="W306" s="4"/>
      <c r="X306" s="4"/>
      <c r="Y306" s="4"/>
      <c r="Z306" s="4"/>
      <c r="AA306" s="4"/>
    </row>
    <row r="307" spans="7:27" x14ac:dyDescent="0.4">
      <c r="G307" s="2"/>
      <c r="H307" s="2"/>
      <c r="I307" s="2"/>
      <c r="J307" s="2"/>
      <c r="L307" s="2"/>
      <c r="N307" s="2"/>
      <c r="O307" s="2"/>
      <c r="P307" s="2"/>
      <c r="Q307" s="2"/>
      <c r="R307" s="2"/>
      <c r="S307" s="5"/>
      <c r="T307" s="4"/>
      <c r="U307" s="4"/>
      <c r="W307" s="4"/>
      <c r="X307" s="4"/>
      <c r="Y307" s="4"/>
      <c r="Z307" s="4"/>
      <c r="AA307" s="4"/>
    </row>
    <row r="308" spans="7:27" x14ac:dyDescent="0.4">
      <c r="G308" s="2"/>
      <c r="H308" s="2"/>
      <c r="I308" s="2"/>
      <c r="J308" s="2"/>
      <c r="L308" s="2"/>
      <c r="N308" s="2"/>
      <c r="O308" s="2"/>
      <c r="P308" s="2"/>
      <c r="Q308" s="2"/>
      <c r="R308" s="2"/>
      <c r="S308" s="5"/>
      <c r="T308" s="4"/>
      <c r="U308" s="4"/>
      <c r="W308" s="4"/>
      <c r="X308" s="4"/>
      <c r="Y308" s="4"/>
      <c r="Z308" s="4"/>
      <c r="AA308" s="4"/>
    </row>
    <row r="309" spans="7:27" x14ac:dyDescent="0.4">
      <c r="G309" s="2"/>
      <c r="H309" s="2"/>
      <c r="I309" s="2"/>
      <c r="J309" s="2"/>
      <c r="L309" s="2"/>
      <c r="N309" s="2"/>
      <c r="O309" s="2"/>
      <c r="P309" s="2"/>
      <c r="Q309" s="2"/>
      <c r="R309" s="2"/>
      <c r="S309" s="5"/>
      <c r="T309" s="4"/>
      <c r="U309" s="4"/>
      <c r="W309" s="4"/>
      <c r="X309" s="4"/>
      <c r="Y309" s="4"/>
      <c r="Z309" s="4"/>
      <c r="AA309" s="4"/>
    </row>
    <row r="310" spans="7:27" x14ac:dyDescent="0.4">
      <c r="G310" s="2"/>
      <c r="H310" s="2"/>
      <c r="I310" s="2"/>
      <c r="J310" s="2"/>
      <c r="L310" s="2"/>
      <c r="N310" s="2"/>
      <c r="O310" s="2"/>
      <c r="P310" s="2"/>
      <c r="Q310" s="2"/>
      <c r="R310" s="2"/>
      <c r="S310" s="5"/>
      <c r="T310" s="4"/>
      <c r="U310" s="4"/>
      <c r="W310" s="4"/>
      <c r="X310" s="4"/>
      <c r="Y310" s="4"/>
      <c r="Z310" s="4"/>
      <c r="AA310" s="4"/>
    </row>
    <row r="311" spans="7:27" x14ac:dyDescent="0.4">
      <c r="G311" s="2"/>
      <c r="H311" s="2"/>
      <c r="I311" s="2"/>
      <c r="J311" s="2"/>
      <c r="L311" s="2"/>
      <c r="N311" s="2"/>
      <c r="O311" s="2"/>
      <c r="P311" s="2"/>
      <c r="Q311" s="2"/>
      <c r="R311" s="2"/>
      <c r="S311" s="5"/>
      <c r="T311" s="4"/>
      <c r="U311" s="4"/>
      <c r="W311" s="4"/>
      <c r="X311" s="4"/>
      <c r="Y311" s="4"/>
      <c r="Z311" s="4"/>
      <c r="AA311" s="4"/>
    </row>
    <row r="312" spans="7:27" x14ac:dyDescent="0.4">
      <c r="G312" s="2"/>
      <c r="H312" s="2"/>
      <c r="I312" s="2"/>
      <c r="J312" s="2"/>
      <c r="L312" s="2"/>
      <c r="N312" s="2"/>
      <c r="O312" s="2"/>
      <c r="P312" s="2"/>
      <c r="Q312" s="2"/>
      <c r="R312" s="2"/>
      <c r="S312" s="5"/>
      <c r="T312" s="4"/>
      <c r="U312" s="4"/>
      <c r="W312" s="4"/>
      <c r="X312" s="4"/>
      <c r="Y312" s="4"/>
      <c r="Z312" s="4"/>
      <c r="AA312" s="4"/>
    </row>
    <row r="313" spans="7:27" x14ac:dyDescent="0.4">
      <c r="G313" s="2"/>
      <c r="H313" s="2"/>
      <c r="I313" s="2"/>
      <c r="J313" s="2"/>
      <c r="L313" s="2"/>
      <c r="N313" s="2"/>
      <c r="O313" s="2"/>
      <c r="P313" s="2"/>
      <c r="Q313" s="2"/>
      <c r="R313" s="2"/>
      <c r="S313" s="5"/>
      <c r="T313" s="4"/>
      <c r="U313" s="4"/>
      <c r="W313" s="4"/>
      <c r="X313" s="4"/>
      <c r="Y313" s="4"/>
      <c r="Z313" s="4"/>
      <c r="AA313" s="4"/>
    </row>
    <row r="314" spans="7:27" x14ac:dyDescent="0.4">
      <c r="G314" s="2"/>
      <c r="H314" s="2"/>
      <c r="I314" s="2"/>
      <c r="J314" s="2"/>
      <c r="L314" s="2"/>
      <c r="N314" s="2"/>
      <c r="O314" s="2"/>
      <c r="P314" s="2"/>
      <c r="Q314" s="2"/>
      <c r="R314" s="2"/>
      <c r="S314" s="5"/>
      <c r="T314" s="4"/>
      <c r="U314" s="4"/>
      <c r="W314" s="4"/>
      <c r="X314" s="4"/>
      <c r="Y314" s="4"/>
      <c r="Z314" s="4"/>
      <c r="AA314" s="4"/>
    </row>
    <row r="315" spans="7:27" x14ac:dyDescent="0.4">
      <c r="G315" s="2"/>
      <c r="H315" s="2"/>
      <c r="I315" s="2"/>
      <c r="J315" s="2"/>
      <c r="L315" s="2"/>
      <c r="N315" s="2"/>
      <c r="O315" s="2"/>
      <c r="P315" s="2"/>
      <c r="Q315" s="2"/>
      <c r="R315" s="2"/>
      <c r="S315" s="5"/>
      <c r="T315" s="4"/>
      <c r="U315" s="4"/>
      <c r="W315" s="4"/>
      <c r="X315" s="4"/>
      <c r="Y315" s="4"/>
      <c r="Z315" s="4"/>
      <c r="AA315" s="4"/>
    </row>
    <row r="316" spans="7:27" x14ac:dyDescent="0.4">
      <c r="G316" s="2"/>
      <c r="H316" s="2"/>
      <c r="I316" s="2"/>
      <c r="J316" s="2"/>
      <c r="L316" s="2"/>
      <c r="N316" s="2"/>
      <c r="O316" s="2"/>
      <c r="P316" s="2"/>
      <c r="Q316" s="2"/>
      <c r="R316" s="2"/>
      <c r="S316" s="5"/>
      <c r="T316" s="4"/>
      <c r="U316" s="4"/>
      <c r="W316" s="4"/>
      <c r="X316" s="4"/>
      <c r="Y316" s="4"/>
      <c r="Z316" s="4"/>
      <c r="AA316" s="4"/>
    </row>
    <row r="317" spans="7:27" x14ac:dyDescent="0.4">
      <c r="G317" s="2"/>
      <c r="H317" s="2"/>
      <c r="I317" s="2"/>
      <c r="J317" s="2"/>
      <c r="L317" s="2"/>
      <c r="N317" s="2"/>
      <c r="O317" s="2"/>
      <c r="P317" s="2"/>
      <c r="Q317" s="2"/>
      <c r="R317" s="2"/>
      <c r="S317" s="5"/>
      <c r="T317" s="4"/>
      <c r="U317" s="4"/>
      <c r="W317" s="4"/>
      <c r="X317" s="4"/>
      <c r="Y317" s="4"/>
      <c r="Z317" s="4"/>
      <c r="AA317" s="4"/>
    </row>
    <row r="318" spans="7:27" x14ac:dyDescent="0.4">
      <c r="G318" s="2"/>
      <c r="H318" s="2"/>
      <c r="I318" s="2"/>
      <c r="J318" s="2"/>
      <c r="L318" s="2"/>
      <c r="N318" s="2"/>
      <c r="O318" s="2"/>
      <c r="P318" s="2"/>
      <c r="Q318" s="2"/>
      <c r="R318" s="2"/>
      <c r="S318" s="5"/>
      <c r="T318" s="4"/>
      <c r="U318" s="4"/>
      <c r="W318" s="4"/>
      <c r="X318" s="4"/>
      <c r="Y318" s="4"/>
      <c r="Z318" s="4"/>
      <c r="AA318" s="4"/>
    </row>
    <row r="319" spans="7:27" x14ac:dyDescent="0.4">
      <c r="G319" s="2"/>
      <c r="H319" s="2"/>
      <c r="I319" s="2"/>
      <c r="J319" s="2"/>
      <c r="L319" s="2"/>
      <c r="N319" s="2"/>
      <c r="O319" s="2"/>
      <c r="P319" s="2"/>
      <c r="Q319" s="2"/>
      <c r="R319" s="2"/>
      <c r="S319" s="5"/>
      <c r="T319" s="4"/>
      <c r="U319" s="4"/>
      <c r="W319" s="4"/>
      <c r="X319" s="4"/>
      <c r="Y319" s="4"/>
      <c r="Z319" s="4"/>
      <c r="AA319" s="4"/>
    </row>
    <row r="320" spans="7:27" x14ac:dyDescent="0.4">
      <c r="G320" s="2"/>
      <c r="H320" s="2"/>
      <c r="I320" s="2"/>
      <c r="J320" s="2"/>
      <c r="L320" s="2"/>
      <c r="N320" s="2"/>
      <c r="O320" s="2"/>
      <c r="P320" s="2"/>
      <c r="Q320" s="2"/>
      <c r="R320" s="2"/>
      <c r="S320" s="5"/>
      <c r="T320" s="4"/>
      <c r="U320" s="4"/>
      <c r="W320" s="4"/>
      <c r="X320" s="4"/>
      <c r="Y320" s="4"/>
      <c r="Z320" s="4"/>
      <c r="AA320" s="4"/>
    </row>
    <row r="321" spans="7:27" x14ac:dyDescent="0.4">
      <c r="G321" s="2"/>
      <c r="H321" s="2"/>
      <c r="I321" s="2"/>
      <c r="J321" s="2"/>
      <c r="L321" s="2"/>
      <c r="N321" s="2"/>
      <c r="O321" s="2"/>
      <c r="P321" s="2"/>
      <c r="Q321" s="2"/>
      <c r="R321" s="2"/>
      <c r="S321" s="5"/>
      <c r="T321" s="4"/>
      <c r="U321" s="4"/>
      <c r="W321" s="4"/>
      <c r="X321" s="4"/>
      <c r="Y321" s="4"/>
      <c r="Z321" s="4"/>
      <c r="AA321" s="4"/>
    </row>
    <row r="322" spans="7:27" x14ac:dyDescent="0.4">
      <c r="G322" s="2"/>
      <c r="H322" s="2"/>
      <c r="I322" s="2"/>
      <c r="J322" s="2"/>
      <c r="L322" s="2"/>
      <c r="N322" s="2"/>
      <c r="O322" s="2"/>
      <c r="P322" s="2"/>
      <c r="Q322" s="2"/>
      <c r="R322" s="2"/>
      <c r="S322" s="5"/>
      <c r="T322" s="4"/>
      <c r="U322" s="4"/>
      <c r="W322" s="4"/>
      <c r="X322" s="4"/>
      <c r="Y322" s="4"/>
      <c r="Z322" s="4"/>
      <c r="AA322" s="4"/>
    </row>
    <row r="323" spans="7:27" x14ac:dyDescent="0.4">
      <c r="G323" s="2"/>
      <c r="H323" s="2"/>
      <c r="I323" s="2"/>
      <c r="J323" s="2"/>
      <c r="L323" s="2"/>
      <c r="N323" s="2"/>
      <c r="O323" s="2"/>
      <c r="P323" s="2"/>
      <c r="Q323" s="2"/>
      <c r="R323" s="2"/>
      <c r="S323" s="5"/>
      <c r="T323" s="4"/>
      <c r="U323" s="4"/>
      <c r="W323" s="4"/>
      <c r="X323" s="4"/>
      <c r="Y323" s="4"/>
      <c r="Z323" s="4"/>
      <c r="AA323" s="4"/>
    </row>
    <row r="324" spans="7:27" x14ac:dyDescent="0.4">
      <c r="G324" s="2"/>
      <c r="H324" s="2"/>
      <c r="I324" s="2"/>
      <c r="J324" s="2"/>
      <c r="L324" s="2"/>
      <c r="N324" s="2"/>
      <c r="O324" s="2"/>
      <c r="P324" s="2"/>
      <c r="Q324" s="2"/>
      <c r="R324" s="2"/>
      <c r="S324" s="5"/>
      <c r="T324" s="4"/>
      <c r="U324" s="4"/>
      <c r="W324" s="4"/>
      <c r="X324" s="4"/>
      <c r="Y324" s="4"/>
      <c r="Z324" s="4"/>
      <c r="AA324" s="4"/>
    </row>
    <row r="325" spans="7:27" x14ac:dyDescent="0.4">
      <c r="G325" s="2"/>
      <c r="H325" s="2"/>
      <c r="I325" s="2"/>
      <c r="J325" s="2"/>
      <c r="L325" s="2"/>
      <c r="N325" s="2"/>
      <c r="O325" s="2"/>
      <c r="P325" s="2"/>
      <c r="Q325" s="2"/>
      <c r="R325" s="2"/>
      <c r="S325" s="5"/>
      <c r="T325" s="4"/>
      <c r="U325" s="4"/>
      <c r="W325" s="4"/>
      <c r="X325" s="4"/>
      <c r="Y325" s="4"/>
      <c r="Z325" s="4"/>
      <c r="AA325" s="4"/>
    </row>
    <row r="326" spans="7:27" x14ac:dyDescent="0.4">
      <c r="G326" s="2"/>
      <c r="H326" s="2"/>
      <c r="I326" s="2"/>
      <c r="J326" s="2"/>
      <c r="L326" s="2"/>
      <c r="N326" s="2"/>
      <c r="O326" s="2"/>
      <c r="P326" s="2"/>
      <c r="Q326" s="2"/>
      <c r="R326" s="2"/>
      <c r="S326" s="5"/>
      <c r="T326" s="4"/>
      <c r="U326" s="4"/>
      <c r="W326" s="4"/>
      <c r="X326" s="4"/>
      <c r="Y326" s="4"/>
      <c r="Z326" s="4"/>
      <c r="AA326" s="4"/>
    </row>
    <row r="327" spans="7:27" x14ac:dyDescent="0.4">
      <c r="G327" s="2"/>
      <c r="H327" s="2"/>
      <c r="I327" s="2"/>
      <c r="J327" s="2"/>
      <c r="L327" s="2"/>
      <c r="N327" s="2"/>
      <c r="O327" s="2"/>
      <c r="P327" s="2"/>
      <c r="Q327" s="2"/>
      <c r="R327" s="2"/>
      <c r="S327" s="5"/>
      <c r="T327" s="4"/>
      <c r="U327" s="4"/>
      <c r="W327" s="4"/>
      <c r="X327" s="4"/>
      <c r="Y327" s="4"/>
      <c r="Z327" s="4"/>
      <c r="AA327" s="4"/>
    </row>
    <row r="328" spans="7:27" x14ac:dyDescent="0.4">
      <c r="G328" s="2"/>
      <c r="H328" s="2"/>
      <c r="I328" s="2"/>
      <c r="J328" s="2"/>
      <c r="L328" s="2"/>
      <c r="N328" s="2"/>
      <c r="O328" s="2"/>
      <c r="P328" s="2"/>
      <c r="Q328" s="2"/>
      <c r="R328" s="2"/>
      <c r="S328" s="5"/>
      <c r="T328" s="4"/>
      <c r="U328" s="4"/>
      <c r="W328" s="4"/>
      <c r="X328" s="4"/>
      <c r="Y328" s="4"/>
      <c r="Z328" s="4"/>
      <c r="AA328" s="4"/>
    </row>
    <row r="329" spans="7:27" x14ac:dyDescent="0.4">
      <c r="G329" s="2"/>
      <c r="H329" s="2"/>
      <c r="I329" s="2"/>
      <c r="J329" s="2"/>
      <c r="L329" s="2"/>
      <c r="N329" s="2"/>
      <c r="O329" s="2"/>
      <c r="P329" s="2"/>
      <c r="Q329" s="2"/>
      <c r="R329" s="2"/>
      <c r="S329" s="5"/>
      <c r="T329" s="4"/>
      <c r="U329" s="4"/>
      <c r="W329" s="4"/>
      <c r="X329" s="4"/>
      <c r="Y329" s="4"/>
      <c r="Z329" s="4"/>
      <c r="AA329" s="4"/>
    </row>
    <row r="330" spans="7:27" x14ac:dyDescent="0.4">
      <c r="G330" s="2"/>
      <c r="H330" s="2"/>
      <c r="I330" s="2"/>
      <c r="J330" s="2"/>
      <c r="L330" s="2"/>
      <c r="N330" s="2"/>
      <c r="O330" s="2"/>
      <c r="P330" s="2"/>
      <c r="Q330" s="2"/>
      <c r="R330" s="2"/>
      <c r="S330" s="5"/>
      <c r="T330" s="4"/>
      <c r="U330" s="4"/>
      <c r="W330" s="4"/>
      <c r="X330" s="4"/>
      <c r="Y330" s="4"/>
      <c r="Z330" s="4"/>
      <c r="AA330" s="4"/>
    </row>
    <row r="331" spans="7:27" x14ac:dyDescent="0.4">
      <c r="G331" s="2"/>
      <c r="H331" s="2"/>
      <c r="I331" s="2"/>
      <c r="J331" s="2"/>
      <c r="L331" s="2"/>
      <c r="N331" s="2"/>
      <c r="O331" s="2"/>
      <c r="P331" s="2"/>
      <c r="Q331" s="2"/>
      <c r="R331" s="2"/>
      <c r="S331" s="5"/>
      <c r="T331" s="4"/>
      <c r="U331" s="4"/>
      <c r="W331" s="4"/>
      <c r="X331" s="4"/>
      <c r="Y331" s="4"/>
      <c r="Z331" s="4"/>
      <c r="AA331" s="4"/>
    </row>
    <row r="332" spans="7:27" x14ac:dyDescent="0.4">
      <c r="G332" s="2"/>
      <c r="H332" s="2"/>
      <c r="I332" s="2"/>
      <c r="J332" s="2"/>
      <c r="L332" s="2"/>
      <c r="N332" s="2"/>
      <c r="O332" s="2"/>
      <c r="P332" s="2"/>
      <c r="Q332" s="2"/>
      <c r="R332" s="2"/>
      <c r="S332" s="5"/>
      <c r="T332" s="4"/>
      <c r="U332" s="4"/>
      <c r="W332" s="4"/>
      <c r="X332" s="4"/>
      <c r="Y332" s="4"/>
      <c r="Z332" s="4"/>
      <c r="AA332" s="4"/>
    </row>
    <row r="333" spans="7:27" x14ac:dyDescent="0.4">
      <c r="G333" s="2"/>
      <c r="H333" s="2"/>
      <c r="I333" s="2"/>
      <c r="J333" s="2"/>
      <c r="L333" s="2"/>
      <c r="N333" s="2"/>
      <c r="O333" s="2"/>
      <c r="P333" s="2"/>
      <c r="Q333" s="2"/>
      <c r="R333" s="2"/>
      <c r="S333" s="5"/>
      <c r="T333" s="4"/>
      <c r="U333" s="4"/>
      <c r="W333" s="4"/>
      <c r="X333" s="4"/>
      <c r="Y333" s="4"/>
      <c r="Z333" s="4"/>
      <c r="AA333" s="4"/>
    </row>
    <row r="334" spans="7:27" x14ac:dyDescent="0.4">
      <c r="G334" s="2"/>
      <c r="H334" s="2"/>
      <c r="I334" s="2"/>
      <c r="J334" s="2"/>
      <c r="L334" s="2"/>
      <c r="N334" s="2"/>
      <c r="O334" s="2"/>
      <c r="P334" s="2"/>
      <c r="Q334" s="2"/>
      <c r="R334" s="2"/>
      <c r="S334" s="5"/>
      <c r="T334" s="4"/>
      <c r="U334" s="4"/>
      <c r="W334" s="4"/>
      <c r="X334" s="4"/>
      <c r="Y334" s="4"/>
      <c r="Z334" s="4"/>
      <c r="AA334" s="4"/>
    </row>
    <row r="335" spans="7:27" x14ac:dyDescent="0.4">
      <c r="G335" s="2"/>
      <c r="H335" s="2"/>
      <c r="I335" s="2"/>
      <c r="J335" s="2"/>
      <c r="L335" s="2"/>
      <c r="N335" s="2"/>
      <c r="O335" s="2"/>
      <c r="P335" s="2"/>
      <c r="Q335" s="2"/>
      <c r="R335" s="2"/>
      <c r="S335" s="5"/>
      <c r="T335" s="4"/>
      <c r="U335" s="4"/>
      <c r="W335" s="4"/>
      <c r="X335" s="4"/>
      <c r="Y335" s="4"/>
      <c r="Z335" s="4"/>
      <c r="AA335" s="4"/>
    </row>
    <row r="336" spans="7:27" x14ac:dyDescent="0.4">
      <c r="G336" s="2"/>
      <c r="H336" s="2"/>
      <c r="I336" s="2"/>
      <c r="J336" s="2"/>
      <c r="L336" s="2"/>
      <c r="N336" s="2"/>
      <c r="O336" s="2"/>
      <c r="P336" s="2"/>
      <c r="Q336" s="2"/>
      <c r="R336" s="2"/>
      <c r="S336" s="5"/>
      <c r="T336" s="4"/>
      <c r="U336" s="4"/>
      <c r="W336" s="4"/>
      <c r="X336" s="4"/>
      <c r="Y336" s="4"/>
      <c r="Z336" s="4"/>
      <c r="AA336" s="4"/>
    </row>
    <row r="337" spans="7:27" x14ac:dyDescent="0.4">
      <c r="G337" s="2"/>
      <c r="H337" s="2"/>
      <c r="I337" s="2"/>
      <c r="J337" s="2"/>
      <c r="L337" s="2"/>
      <c r="N337" s="2"/>
      <c r="O337" s="2"/>
      <c r="P337" s="2"/>
      <c r="Q337" s="2"/>
      <c r="R337" s="2"/>
      <c r="S337" s="5"/>
      <c r="T337" s="4"/>
      <c r="U337" s="4"/>
      <c r="W337" s="4"/>
      <c r="X337" s="4"/>
      <c r="Y337" s="4"/>
      <c r="Z337" s="4"/>
      <c r="AA337" s="4"/>
    </row>
    <row r="338" spans="7:27" x14ac:dyDescent="0.4">
      <c r="G338" s="2"/>
      <c r="H338" s="2"/>
      <c r="I338" s="2"/>
      <c r="J338" s="2"/>
      <c r="L338" s="2"/>
      <c r="N338" s="2"/>
      <c r="O338" s="2"/>
      <c r="P338" s="2"/>
      <c r="Q338" s="2"/>
      <c r="R338" s="2"/>
      <c r="S338" s="5"/>
      <c r="T338" s="4"/>
      <c r="U338" s="4"/>
      <c r="W338" s="4"/>
      <c r="X338" s="4"/>
      <c r="Y338" s="4"/>
      <c r="Z338" s="4"/>
      <c r="AA338" s="4"/>
    </row>
    <row r="339" spans="7:27" x14ac:dyDescent="0.4">
      <c r="G339" s="2"/>
      <c r="H339" s="2"/>
      <c r="I339" s="2"/>
      <c r="J339" s="2"/>
      <c r="L339" s="2"/>
      <c r="N339" s="2"/>
      <c r="O339" s="2"/>
      <c r="P339" s="2"/>
      <c r="Q339" s="2"/>
      <c r="R339" s="2"/>
      <c r="S339" s="5"/>
      <c r="T339" s="4"/>
      <c r="U339" s="4"/>
      <c r="W339" s="4"/>
      <c r="X339" s="4"/>
      <c r="Y339" s="4"/>
      <c r="Z339" s="4"/>
      <c r="AA339" s="4"/>
    </row>
    <row r="340" spans="7:27" x14ac:dyDescent="0.4">
      <c r="G340" s="2"/>
      <c r="H340" s="2"/>
      <c r="I340" s="2"/>
      <c r="J340" s="2"/>
      <c r="L340" s="2"/>
      <c r="N340" s="2"/>
      <c r="O340" s="2"/>
      <c r="P340" s="2"/>
      <c r="Q340" s="2"/>
      <c r="R340" s="2"/>
      <c r="S340" s="5"/>
      <c r="T340" s="4"/>
      <c r="U340" s="4"/>
      <c r="W340" s="4"/>
      <c r="X340" s="4"/>
      <c r="Y340" s="4"/>
      <c r="Z340" s="4"/>
      <c r="AA340" s="4"/>
    </row>
    <row r="341" spans="7:27" x14ac:dyDescent="0.4">
      <c r="G341" s="2"/>
      <c r="H341" s="2"/>
      <c r="I341" s="2"/>
      <c r="J341" s="2"/>
      <c r="L341" s="2"/>
      <c r="N341" s="2"/>
      <c r="O341" s="2"/>
      <c r="P341" s="2"/>
      <c r="Q341" s="2"/>
      <c r="R341" s="2"/>
      <c r="S341" s="5"/>
      <c r="T341" s="4"/>
      <c r="U341" s="4"/>
      <c r="W341" s="4"/>
      <c r="X341" s="4"/>
      <c r="Y341" s="4"/>
      <c r="Z341" s="4"/>
      <c r="AA341" s="4"/>
    </row>
    <row r="342" spans="7:27" x14ac:dyDescent="0.4">
      <c r="G342" s="2"/>
      <c r="H342" s="2"/>
      <c r="I342" s="2"/>
      <c r="J342" s="2"/>
      <c r="L342" s="2"/>
      <c r="N342" s="2"/>
      <c r="O342" s="2"/>
      <c r="P342" s="2"/>
      <c r="Q342" s="2"/>
      <c r="R342" s="2"/>
      <c r="S342" s="5"/>
      <c r="T342" s="4"/>
      <c r="U342" s="4"/>
      <c r="W342" s="4"/>
      <c r="X342" s="4"/>
      <c r="Y342" s="4"/>
      <c r="Z342" s="4"/>
      <c r="AA342" s="4"/>
    </row>
    <row r="343" spans="7:27" x14ac:dyDescent="0.4">
      <c r="G343" s="2"/>
      <c r="H343" s="2"/>
      <c r="I343" s="2"/>
      <c r="J343" s="2"/>
      <c r="L343" s="2"/>
      <c r="N343" s="2"/>
      <c r="O343" s="2"/>
      <c r="P343" s="2"/>
      <c r="Q343" s="2"/>
      <c r="R343" s="2"/>
      <c r="S343" s="5"/>
      <c r="T343" s="4"/>
      <c r="U343" s="4"/>
      <c r="W343" s="4"/>
      <c r="X343" s="4"/>
      <c r="Y343" s="4"/>
      <c r="Z343" s="4"/>
      <c r="AA343" s="4"/>
    </row>
    <row r="344" spans="7:27" x14ac:dyDescent="0.4">
      <c r="G344" s="2"/>
      <c r="H344" s="2"/>
      <c r="I344" s="2"/>
      <c r="J344" s="2"/>
      <c r="L344" s="2"/>
      <c r="N344" s="2"/>
      <c r="O344" s="2"/>
      <c r="P344" s="2"/>
      <c r="Q344" s="2"/>
      <c r="R344" s="2"/>
      <c r="S344" s="5"/>
      <c r="T344" s="4"/>
      <c r="U344" s="4"/>
      <c r="W344" s="4"/>
      <c r="X344" s="4"/>
      <c r="Y344" s="4"/>
      <c r="Z344" s="4"/>
      <c r="AA344" s="4"/>
    </row>
    <row r="345" spans="7:27" x14ac:dyDescent="0.4">
      <c r="G345" s="2"/>
      <c r="H345" s="2"/>
      <c r="I345" s="2"/>
      <c r="J345" s="2"/>
      <c r="L345" s="2"/>
      <c r="N345" s="2"/>
      <c r="O345" s="2"/>
      <c r="P345" s="2"/>
      <c r="Q345" s="2"/>
      <c r="R345" s="2"/>
      <c r="S345" s="5"/>
      <c r="T345" s="4"/>
      <c r="U345" s="4"/>
      <c r="W345" s="4"/>
      <c r="X345" s="4"/>
      <c r="Y345" s="4"/>
      <c r="Z345" s="4"/>
      <c r="AA345" s="4"/>
    </row>
    <row r="346" spans="7:27" x14ac:dyDescent="0.4">
      <c r="G346" s="2"/>
      <c r="H346" s="2"/>
      <c r="I346" s="2"/>
      <c r="J346" s="2"/>
      <c r="L346" s="2"/>
      <c r="N346" s="2"/>
      <c r="O346" s="2"/>
      <c r="P346" s="2"/>
      <c r="Q346" s="2"/>
      <c r="R346" s="2"/>
      <c r="S346" s="5"/>
      <c r="T346" s="4"/>
      <c r="U346" s="4"/>
      <c r="W346" s="4"/>
      <c r="X346" s="4"/>
      <c r="Y346" s="4"/>
      <c r="Z346" s="4"/>
      <c r="AA346" s="4"/>
    </row>
    <row r="347" spans="7:27" x14ac:dyDescent="0.4">
      <c r="G347" s="2"/>
      <c r="H347" s="2"/>
      <c r="I347" s="2"/>
      <c r="J347" s="2"/>
      <c r="L347" s="2"/>
      <c r="N347" s="2"/>
      <c r="O347" s="2"/>
      <c r="P347" s="2"/>
      <c r="Q347" s="2"/>
      <c r="R347" s="2"/>
      <c r="S347" s="5"/>
      <c r="T347" s="4"/>
      <c r="U347" s="4"/>
      <c r="W347" s="4"/>
      <c r="X347" s="4"/>
      <c r="Y347" s="4"/>
      <c r="Z347" s="4"/>
      <c r="AA347" s="4"/>
    </row>
    <row r="348" spans="7:27" x14ac:dyDescent="0.4">
      <c r="G348" s="2"/>
      <c r="H348" s="2"/>
      <c r="I348" s="2"/>
      <c r="J348" s="2"/>
      <c r="L348" s="2"/>
      <c r="N348" s="2"/>
      <c r="O348" s="2"/>
      <c r="P348" s="2"/>
      <c r="Q348" s="2"/>
      <c r="R348" s="2"/>
      <c r="S348" s="5"/>
      <c r="T348" s="4"/>
      <c r="U348" s="4"/>
      <c r="W348" s="4"/>
      <c r="X348" s="4"/>
      <c r="Y348" s="4"/>
      <c r="Z348" s="4"/>
      <c r="AA348" s="4"/>
    </row>
    <row r="349" spans="7:27" x14ac:dyDescent="0.4">
      <c r="G349" s="2"/>
      <c r="H349" s="2"/>
      <c r="I349" s="2"/>
      <c r="J349" s="2"/>
      <c r="L349" s="2"/>
      <c r="N349" s="2"/>
      <c r="O349" s="2"/>
      <c r="P349" s="2"/>
      <c r="Q349" s="2"/>
      <c r="R349" s="2"/>
      <c r="S349" s="5"/>
      <c r="T349" s="4"/>
      <c r="U349" s="4"/>
      <c r="W349" s="4"/>
      <c r="X349" s="4"/>
      <c r="Y349" s="4"/>
      <c r="Z349" s="4"/>
      <c r="AA349" s="4"/>
    </row>
    <row r="350" spans="7:27" x14ac:dyDescent="0.4">
      <c r="G350" s="2"/>
      <c r="H350" s="2"/>
      <c r="I350" s="2"/>
      <c r="J350" s="2"/>
      <c r="L350" s="2"/>
      <c r="N350" s="2"/>
      <c r="O350" s="2"/>
      <c r="P350" s="2"/>
      <c r="Q350" s="2"/>
      <c r="R350" s="2"/>
      <c r="S350" s="5"/>
      <c r="T350" s="4"/>
      <c r="U350" s="4"/>
      <c r="W350" s="4"/>
      <c r="X350" s="4"/>
      <c r="Y350" s="4"/>
      <c r="Z350" s="4"/>
      <c r="AA350" s="4"/>
    </row>
    <row r="351" spans="7:27" x14ac:dyDescent="0.4">
      <c r="G351" s="2"/>
      <c r="H351" s="2"/>
      <c r="I351" s="2"/>
      <c r="J351" s="2"/>
      <c r="L351" s="2"/>
      <c r="N351" s="2"/>
      <c r="O351" s="2"/>
      <c r="P351" s="2"/>
      <c r="Q351" s="2"/>
      <c r="R351" s="2"/>
      <c r="S351" s="5"/>
      <c r="T351" s="4"/>
      <c r="U351" s="4"/>
      <c r="W351" s="4"/>
      <c r="X351" s="4"/>
      <c r="Y351" s="4"/>
      <c r="Z351" s="4"/>
      <c r="AA351" s="4"/>
    </row>
    <row r="352" spans="7:27" x14ac:dyDescent="0.4">
      <c r="G352" s="2"/>
      <c r="H352" s="2"/>
      <c r="I352" s="2"/>
      <c r="J352" s="2"/>
      <c r="L352" s="2"/>
      <c r="N352" s="2"/>
      <c r="O352" s="2"/>
      <c r="P352" s="2"/>
      <c r="Q352" s="2"/>
      <c r="R352" s="2"/>
      <c r="S352" s="5"/>
      <c r="T352" s="4"/>
      <c r="U352" s="4"/>
      <c r="W352" s="4"/>
      <c r="X352" s="4"/>
      <c r="Y352" s="4"/>
      <c r="Z352" s="4"/>
      <c r="AA352" s="4"/>
    </row>
    <row r="353" spans="7:27" x14ac:dyDescent="0.4">
      <c r="G353" s="2"/>
      <c r="H353" s="2"/>
      <c r="I353" s="2"/>
      <c r="J353" s="2"/>
      <c r="L353" s="2"/>
      <c r="N353" s="2"/>
      <c r="O353" s="2"/>
      <c r="P353" s="2"/>
      <c r="Q353" s="2"/>
      <c r="R353" s="2"/>
      <c r="S353" s="5"/>
      <c r="T353" s="4"/>
      <c r="U353" s="4"/>
      <c r="W353" s="4"/>
      <c r="X353" s="4"/>
      <c r="Y353" s="4"/>
      <c r="Z353" s="4"/>
      <c r="AA353" s="4"/>
    </row>
    <row r="354" spans="7:27" x14ac:dyDescent="0.4">
      <c r="G354" s="2"/>
      <c r="H354" s="2"/>
      <c r="I354" s="2"/>
      <c r="J354" s="2"/>
      <c r="L354" s="2"/>
      <c r="N354" s="2"/>
      <c r="O354" s="2"/>
      <c r="P354" s="2"/>
      <c r="Q354" s="2"/>
      <c r="R354" s="2"/>
      <c r="S354" s="5"/>
      <c r="T354" s="4"/>
      <c r="U354" s="4"/>
      <c r="W354" s="4"/>
      <c r="X354" s="4"/>
      <c r="Y354" s="4"/>
      <c r="Z354" s="4"/>
      <c r="AA354" s="4"/>
    </row>
    <row r="355" spans="7:27" x14ac:dyDescent="0.4">
      <c r="G355" s="2"/>
      <c r="H355" s="2"/>
      <c r="I355" s="2"/>
      <c r="J355" s="2"/>
      <c r="L355" s="2"/>
      <c r="N355" s="2"/>
      <c r="O355" s="2"/>
      <c r="P355" s="2"/>
      <c r="Q355" s="2"/>
      <c r="R355" s="2"/>
      <c r="S355" s="5"/>
      <c r="T355" s="4"/>
      <c r="U355" s="4"/>
      <c r="W355" s="4"/>
      <c r="X355" s="4"/>
      <c r="Y355" s="4"/>
      <c r="Z355" s="4"/>
      <c r="AA355" s="4"/>
    </row>
    <row r="356" spans="7:27" x14ac:dyDescent="0.4">
      <c r="G356" s="2"/>
      <c r="H356" s="2"/>
      <c r="I356" s="2"/>
      <c r="J356" s="2"/>
      <c r="L356" s="2"/>
      <c r="N356" s="2"/>
      <c r="O356" s="2"/>
      <c r="P356" s="2"/>
      <c r="Q356" s="2"/>
      <c r="R356" s="2"/>
      <c r="S356" s="5"/>
      <c r="T356" s="4"/>
      <c r="U356" s="4"/>
      <c r="W356" s="4"/>
      <c r="X356" s="4"/>
      <c r="Y356" s="4"/>
      <c r="Z356" s="4"/>
      <c r="AA356" s="4"/>
    </row>
    <row r="357" spans="7:27" x14ac:dyDescent="0.4">
      <c r="G357" s="2"/>
      <c r="H357" s="2"/>
      <c r="I357" s="2"/>
      <c r="J357" s="2"/>
      <c r="L357" s="2"/>
      <c r="N357" s="2"/>
      <c r="O357" s="2"/>
      <c r="P357" s="2"/>
      <c r="Q357" s="2"/>
      <c r="R357" s="2"/>
      <c r="S357" s="5"/>
      <c r="T357" s="4"/>
      <c r="U357" s="4"/>
      <c r="W357" s="4"/>
      <c r="X357" s="4"/>
      <c r="Y357" s="4"/>
      <c r="Z357" s="4"/>
      <c r="AA357" s="4"/>
    </row>
    <row r="358" spans="7:27" x14ac:dyDescent="0.4">
      <c r="G358" s="2"/>
      <c r="H358" s="2"/>
      <c r="I358" s="2"/>
      <c r="J358" s="2"/>
      <c r="L358" s="2"/>
      <c r="N358" s="2"/>
      <c r="O358" s="2"/>
      <c r="P358" s="2"/>
      <c r="Q358" s="2"/>
      <c r="R358" s="2"/>
      <c r="S358" s="5"/>
      <c r="T358" s="4"/>
      <c r="U358" s="4"/>
      <c r="W358" s="4"/>
      <c r="X358" s="4"/>
      <c r="Y358" s="4"/>
      <c r="Z358" s="4"/>
      <c r="AA358" s="4"/>
    </row>
    <row r="359" spans="7:27" x14ac:dyDescent="0.4">
      <c r="G359" s="2"/>
      <c r="H359" s="2"/>
      <c r="I359" s="2"/>
      <c r="J359" s="2"/>
      <c r="L359" s="2"/>
      <c r="N359" s="2"/>
      <c r="O359" s="2"/>
      <c r="P359" s="2"/>
      <c r="Q359" s="2"/>
      <c r="R359" s="2"/>
      <c r="S359" s="5"/>
      <c r="T359" s="4"/>
      <c r="U359" s="4"/>
      <c r="W359" s="4"/>
      <c r="X359" s="4"/>
      <c r="Y359" s="4"/>
      <c r="Z359" s="4"/>
      <c r="AA359" s="4"/>
    </row>
    <row r="360" spans="7:27" x14ac:dyDescent="0.4">
      <c r="G360" s="2"/>
      <c r="H360" s="2"/>
      <c r="I360" s="2"/>
      <c r="J360" s="2"/>
      <c r="L360" s="2"/>
      <c r="N360" s="2"/>
      <c r="O360" s="2"/>
      <c r="P360" s="2"/>
      <c r="Q360" s="2"/>
      <c r="R360" s="2"/>
      <c r="S360" s="5"/>
      <c r="T360" s="4"/>
      <c r="U360" s="4"/>
      <c r="W360" s="4"/>
      <c r="X360" s="4"/>
      <c r="Y360" s="4"/>
      <c r="Z360" s="4"/>
      <c r="AA360" s="4"/>
    </row>
    <row r="361" spans="7:27" x14ac:dyDescent="0.4">
      <c r="G361" s="2"/>
      <c r="H361" s="2"/>
      <c r="I361" s="2"/>
      <c r="J361" s="2"/>
      <c r="L361" s="2"/>
      <c r="N361" s="2"/>
      <c r="O361" s="2"/>
      <c r="P361" s="2"/>
      <c r="Q361" s="2"/>
      <c r="R361" s="2"/>
      <c r="S361" s="5"/>
      <c r="T361" s="4"/>
      <c r="U361" s="4"/>
      <c r="W361" s="4"/>
      <c r="X361" s="4"/>
      <c r="Y361" s="4"/>
      <c r="Z361" s="4"/>
      <c r="AA361" s="4"/>
    </row>
    <row r="362" spans="7:27" x14ac:dyDescent="0.4">
      <c r="G362" s="2"/>
      <c r="H362" s="2"/>
      <c r="I362" s="2"/>
      <c r="J362" s="2"/>
      <c r="L362" s="2"/>
      <c r="N362" s="2"/>
      <c r="O362" s="2"/>
      <c r="P362" s="2"/>
      <c r="Q362" s="2"/>
      <c r="R362" s="2"/>
      <c r="S362" s="5"/>
      <c r="T362" s="4"/>
      <c r="U362" s="4"/>
      <c r="W362" s="4"/>
      <c r="X362" s="4"/>
      <c r="Y362" s="4"/>
      <c r="Z362" s="4"/>
      <c r="AA362" s="4"/>
    </row>
    <row r="363" spans="7:27" x14ac:dyDescent="0.4">
      <c r="G363" s="2"/>
      <c r="H363" s="2"/>
      <c r="I363" s="2"/>
      <c r="J363" s="2"/>
      <c r="L363" s="2"/>
      <c r="N363" s="2"/>
      <c r="O363" s="2"/>
      <c r="P363" s="2"/>
      <c r="Q363" s="2"/>
      <c r="R363" s="2"/>
      <c r="S363" s="5"/>
      <c r="T363" s="4"/>
      <c r="U363" s="4"/>
      <c r="W363" s="4"/>
      <c r="X363" s="4"/>
      <c r="Y363" s="4"/>
      <c r="Z363" s="4"/>
      <c r="AA363" s="4"/>
    </row>
    <row r="364" spans="7:27" x14ac:dyDescent="0.4">
      <c r="G364" s="2"/>
      <c r="H364" s="2"/>
      <c r="I364" s="2"/>
      <c r="J364" s="2"/>
      <c r="L364" s="2"/>
      <c r="N364" s="2"/>
      <c r="O364" s="2"/>
      <c r="P364" s="2"/>
      <c r="Q364" s="2"/>
      <c r="R364" s="2"/>
      <c r="S364" s="5"/>
      <c r="T364" s="4"/>
      <c r="U364" s="4"/>
      <c r="W364" s="4"/>
      <c r="X364" s="4"/>
      <c r="Y364" s="4"/>
      <c r="Z364" s="4"/>
      <c r="AA364" s="4"/>
    </row>
    <row r="365" spans="7:27" x14ac:dyDescent="0.4">
      <c r="G365" s="2"/>
      <c r="H365" s="2"/>
      <c r="I365" s="2"/>
      <c r="J365" s="2"/>
      <c r="L365" s="2"/>
      <c r="N365" s="2"/>
      <c r="O365" s="2"/>
      <c r="P365" s="2"/>
      <c r="Q365" s="2"/>
      <c r="R365" s="2"/>
      <c r="S365" s="5"/>
      <c r="T365" s="4"/>
      <c r="U365" s="4"/>
      <c r="W365" s="4"/>
      <c r="X365" s="4"/>
      <c r="Y365" s="4"/>
      <c r="Z365" s="4"/>
      <c r="AA365" s="4"/>
    </row>
    <row r="366" spans="7:27" x14ac:dyDescent="0.4">
      <c r="G366" s="2"/>
      <c r="H366" s="2"/>
      <c r="I366" s="2"/>
      <c r="J366" s="2"/>
      <c r="L366" s="2"/>
      <c r="N366" s="2"/>
      <c r="O366" s="2"/>
      <c r="P366" s="2"/>
      <c r="Q366" s="2"/>
      <c r="R366" s="2"/>
      <c r="S366" s="5"/>
      <c r="T366" s="4"/>
      <c r="U366" s="4"/>
      <c r="W366" s="4"/>
      <c r="X366" s="4"/>
      <c r="Y366" s="4"/>
      <c r="Z366" s="4"/>
      <c r="AA366" s="4"/>
    </row>
    <row r="367" spans="7:27" x14ac:dyDescent="0.4">
      <c r="G367" s="2"/>
      <c r="H367" s="2"/>
      <c r="I367" s="2"/>
      <c r="J367" s="2"/>
      <c r="L367" s="2"/>
      <c r="N367" s="2"/>
      <c r="O367" s="2"/>
      <c r="P367" s="2"/>
      <c r="Q367" s="2"/>
      <c r="R367" s="2"/>
      <c r="S367" s="5"/>
      <c r="T367" s="4"/>
      <c r="U367" s="4"/>
      <c r="W367" s="4"/>
      <c r="X367" s="4"/>
      <c r="Y367" s="4"/>
      <c r="Z367" s="4"/>
      <c r="AA367" s="4"/>
    </row>
    <row r="368" spans="7:27" x14ac:dyDescent="0.4">
      <c r="G368" s="2"/>
      <c r="H368" s="2"/>
      <c r="I368" s="2"/>
      <c r="J368" s="2"/>
      <c r="L368" s="2"/>
      <c r="N368" s="2"/>
      <c r="O368" s="2"/>
      <c r="P368" s="2"/>
      <c r="Q368" s="2"/>
      <c r="R368" s="2"/>
      <c r="S368" s="5"/>
      <c r="T368" s="4"/>
      <c r="U368" s="4"/>
      <c r="W368" s="4"/>
      <c r="X368" s="4"/>
      <c r="Y368" s="4"/>
      <c r="Z368" s="4"/>
      <c r="AA368" s="4"/>
    </row>
    <row r="369" spans="7:27" x14ac:dyDescent="0.4">
      <c r="G369" s="2"/>
      <c r="H369" s="2"/>
      <c r="I369" s="2"/>
      <c r="J369" s="2"/>
      <c r="L369" s="2"/>
      <c r="N369" s="2"/>
      <c r="O369" s="2"/>
      <c r="P369" s="2"/>
      <c r="Q369" s="2"/>
      <c r="R369" s="2"/>
      <c r="S369" s="5"/>
      <c r="T369" s="4"/>
      <c r="U369" s="4"/>
      <c r="W369" s="4"/>
      <c r="X369" s="4"/>
      <c r="Y369" s="4"/>
      <c r="Z369" s="4"/>
      <c r="AA369" s="4"/>
    </row>
    <row r="370" spans="7:27" x14ac:dyDescent="0.4">
      <c r="G370" s="2"/>
      <c r="H370" s="2"/>
      <c r="I370" s="2"/>
      <c r="J370" s="2"/>
      <c r="L370" s="2"/>
      <c r="N370" s="2"/>
      <c r="O370" s="2"/>
      <c r="P370" s="2"/>
      <c r="Q370" s="2"/>
      <c r="R370" s="2"/>
      <c r="S370" s="5"/>
      <c r="T370" s="4"/>
      <c r="U370" s="4"/>
      <c r="W370" s="4"/>
      <c r="X370" s="4"/>
      <c r="Y370" s="4"/>
      <c r="Z370" s="4"/>
      <c r="AA370" s="4"/>
    </row>
    <row r="371" spans="7:27" x14ac:dyDescent="0.4">
      <c r="G371" s="2"/>
      <c r="H371" s="2"/>
      <c r="I371" s="2"/>
      <c r="J371" s="2"/>
      <c r="L371" s="2"/>
      <c r="N371" s="2"/>
      <c r="O371" s="2"/>
      <c r="P371" s="2"/>
      <c r="Q371" s="2"/>
      <c r="R371" s="2"/>
      <c r="S371" s="5"/>
      <c r="T371" s="4"/>
      <c r="U371" s="4"/>
      <c r="W371" s="4"/>
      <c r="X371" s="4"/>
      <c r="Y371" s="4"/>
      <c r="Z371" s="4"/>
      <c r="AA371" s="4"/>
    </row>
    <row r="372" spans="7:27" x14ac:dyDescent="0.4">
      <c r="G372" s="2"/>
      <c r="H372" s="2"/>
      <c r="I372" s="2"/>
      <c r="J372" s="2"/>
      <c r="L372" s="2"/>
      <c r="N372" s="2"/>
      <c r="O372" s="2"/>
      <c r="P372" s="2"/>
      <c r="Q372" s="2"/>
      <c r="R372" s="2"/>
      <c r="S372" s="5"/>
      <c r="T372" s="4"/>
      <c r="U372" s="4"/>
      <c r="W372" s="4"/>
      <c r="X372" s="4"/>
      <c r="Y372" s="4"/>
      <c r="Z372" s="4"/>
      <c r="AA372" s="4"/>
    </row>
    <row r="373" spans="7:27" x14ac:dyDescent="0.4">
      <c r="G373" s="2"/>
      <c r="H373" s="2"/>
      <c r="I373" s="2"/>
      <c r="J373" s="2"/>
      <c r="L373" s="2"/>
      <c r="N373" s="2"/>
      <c r="O373" s="2"/>
      <c r="P373" s="2"/>
      <c r="Q373" s="2"/>
      <c r="R373" s="2"/>
      <c r="S373" s="5"/>
      <c r="T373" s="4"/>
      <c r="U373" s="4"/>
      <c r="W373" s="4"/>
      <c r="X373" s="4"/>
      <c r="Y373" s="4"/>
      <c r="Z373" s="4"/>
      <c r="AA373" s="4"/>
    </row>
    <row r="374" spans="7:27" x14ac:dyDescent="0.4">
      <c r="G374" s="2"/>
      <c r="H374" s="2"/>
      <c r="I374" s="2"/>
      <c r="J374" s="2"/>
      <c r="L374" s="2"/>
      <c r="N374" s="2"/>
      <c r="O374" s="2"/>
      <c r="P374" s="2"/>
      <c r="Q374" s="2"/>
      <c r="R374" s="2"/>
      <c r="S374" s="5"/>
      <c r="T374" s="4"/>
      <c r="U374" s="4"/>
      <c r="W374" s="4"/>
      <c r="X374" s="4"/>
      <c r="Y374" s="4"/>
      <c r="Z374" s="4"/>
      <c r="AA374" s="4"/>
    </row>
    <row r="375" spans="7:27" x14ac:dyDescent="0.4">
      <c r="G375" s="2"/>
      <c r="H375" s="2"/>
      <c r="I375" s="2"/>
      <c r="J375" s="2"/>
      <c r="L375" s="2"/>
      <c r="N375" s="2"/>
      <c r="O375" s="2"/>
      <c r="P375" s="2"/>
      <c r="Q375" s="2"/>
      <c r="R375" s="2"/>
      <c r="S375" s="5"/>
      <c r="T375" s="4"/>
      <c r="U375" s="4"/>
      <c r="W375" s="4"/>
      <c r="X375" s="4"/>
      <c r="Y375" s="4"/>
      <c r="Z375" s="4"/>
      <c r="AA375" s="4"/>
    </row>
    <row r="376" spans="7:27" x14ac:dyDescent="0.4">
      <c r="G376" s="2"/>
      <c r="H376" s="2"/>
      <c r="I376" s="2"/>
      <c r="J376" s="2"/>
      <c r="L376" s="2"/>
      <c r="N376" s="2"/>
      <c r="O376" s="2"/>
      <c r="P376" s="2"/>
      <c r="Q376" s="2"/>
      <c r="R376" s="2"/>
      <c r="S376" s="5"/>
      <c r="T376" s="4"/>
      <c r="U376" s="4"/>
      <c r="W376" s="4"/>
      <c r="X376" s="4"/>
      <c r="Y376" s="4"/>
      <c r="Z376" s="4"/>
      <c r="AA376" s="4"/>
    </row>
    <row r="377" spans="7:27" x14ac:dyDescent="0.4">
      <c r="G377" s="2"/>
      <c r="H377" s="2"/>
      <c r="I377" s="2"/>
      <c r="J377" s="2"/>
      <c r="L377" s="2"/>
      <c r="N377" s="2"/>
      <c r="O377" s="2"/>
      <c r="P377" s="2"/>
      <c r="Q377" s="2"/>
      <c r="R377" s="2"/>
      <c r="S377" s="5"/>
      <c r="T377" s="4"/>
      <c r="U377" s="4"/>
      <c r="W377" s="4"/>
      <c r="X377" s="4"/>
      <c r="Y377" s="4"/>
      <c r="Z377" s="4"/>
      <c r="AA377" s="4"/>
    </row>
    <row r="378" spans="7:27" x14ac:dyDescent="0.4">
      <c r="G378" s="2"/>
      <c r="H378" s="2"/>
      <c r="I378" s="2"/>
      <c r="J378" s="2"/>
      <c r="L378" s="2"/>
      <c r="N378" s="2"/>
      <c r="O378" s="2"/>
      <c r="P378" s="2"/>
      <c r="Q378" s="2"/>
      <c r="R378" s="2"/>
      <c r="S378" s="5"/>
      <c r="T378" s="4"/>
      <c r="U378" s="4"/>
      <c r="W378" s="4"/>
      <c r="X378" s="4"/>
      <c r="Y378" s="4"/>
      <c r="Z378" s="4"/>
      <c r="AA378" s="4"/>
    </row>
    <row r="379" spans="7:27" x14ac:dyDescent="0.4">
      <c r="G379" s="2"/>
      <c r="H379" s="2"/>
      <c r="I379" s="2"/>
      <c r="J379" s="2"/>
      <c r="L379" s="2"/>
      <c r="N379" s="2"/>
      <c r="O379" s="2"/>
      <c r="P379" s="2"/>
      <c r="Q379" s="2"/>
      <c r="R379" s="2"/>
      <c r="S379" s="5"/>
      <c r="T379" s="4"/>
      <c r="U379" s="4"/>
      <c r="W379" s="4"/>
      <c r="X379" s="4"/>
      <c r="Y379" s="4"/>
      <c r="Z379" s="4"/>
      <c r="AA379" s="4"/>
    </row>
    <row r="380" spans="7:27" x14ac:dyDescent="0.4">
      <c r="G380" s="2"/>
      <c r="H380" s="2"/>
      <c r="I380" s="2"/>
      <c r="J380" s="2"/>
      <c r="L380" s="2"/>
      <c r="N380" s="2"/>
      <c r="O380" s="2"/>
      <c r="P380" s="2"/>
      <c r="Q380" s="2"/>
      <c r="R380" s="2"/>
      <c r="S380" s="5"/>
      <c r="T380" s="4"/>
      <c r="U380" s="4"/>
      <c r="W380" s="4"/>
      <c r="X380" s="4"/>
      <c r="Y380" s="4"/>
      <c r="Z380" s="4"/>
      <c r="AA380" s="4"/>
    </row>
    <row r="381" spans="7:27" x14ac:dyDescent="0.4">
      <c r="G381" s="2"/>
      <c r="H381" s="2"/>
      <c r="I381" s="2"/>
      <c r="J381" s="2"/>
      <c r="L381" s="2"/>
      <c r="N381" s="2"/>
      <c r="O381" s="2"/>
      <c r="P381" s="2"/>
      <c r="Q381" s="2"/>
      <c r="R381" s="2"/>
      <c r="S381" s="5"/>
      <c r="T381" s="4"/>
      <c r="U381" s="4"/>
      <c r="W381" s="4"/>
      <c r="X381" s="4"/>
      <c r="Y381" s="4"/>
      <c r="Z381" s="4"/>
      <c r="AA381" s="4"/>
    </row>
    <row r="382" spans="7:27" x14ac:dyDescent="0.4">
      <c r="G382" s="2"/>
      <c r="H382" s="2"/>
      <c r="I382" s="2"/>
      <c r="J382" s="2"/>
      <c r="L382" s="2"/>
      <c r="N382" s="2"/>
      <c r="O382" s="2"/>
      <c r="P382" s="2"/>
      <c r="Q382" s="2"/>
      <c r="R382" s="2"/>
      <c r="S382" s="5"/>
      <c r="T382" s="4"/>
      <c r="U382" s="4"/>
      <c r="W382" s="4"/>
      <c r="X382" s="4"/>
      <c r="Y382" s="4"/>
      <c r="Z382" s="4"/>
      <c r="AA382" s="4"/>
    </row>
    <row r="383" spans="7:27" x14ac:dyDescent="0.4">
      <c r="G383" s="2"/>
      <c r="H383" s="2"/>
      <c r="I383" s="2"/>
      <c r="J383" s="2"/>
      <c r="L383" s="2"/>
      <c r="N383" s="2"/>
      <c r="O383" s="2"/>
      <c r="P383" s="2"/>
      <c r="Q383" s="2"/>
      <c r="R383" s="2"/>
      <c r="S383" s="5"/>
      <c r="T383" s="4"/>
      <c r="U383" s="4"/>
      <c r="W383" s="4"/>
      <c r="X383" s="4"/>
      <c r="Y383" s="4"/>
      <c r="Z383" s="4"/>
      <c r="AA383" s="4"/>
    </row>
    <row r="384" spans="7:27" x14ac:dyDescent="0.4">
      <c r="G384" s="2"/>
      <c r="H384" s="2"/>
      <c r="I384" s="2"/>
      <c r="J384" s="2"/>
      <c r="L384" s="2"/>
      <c r="N384" s="2"/>
      <c r="O384" s="2"/>
      <c r="P384" s="2"/>
      <c r="Q384" s="2"/>
      <c r="R384" s="2"/>
      <c r="S384" s="5"/>
      <c r="T384" s="4"/>
      <c r="U384" s="4"/>
      <c r="W384" s="4"/>
      <c r="X384" s="4"/>
      <c r="Y384" s="4"/>
      <c r="Z384" s="4"/>
      <c r="AA384" s="4"/>
    </row>
    <row r="385" spans="7:27" x14ac:dyDescent="0.4">
      <c r="G385" s="2"/>
      <c r="H385" s="2"/>
      <c r="I385" s="2"/>
      <c r="J385" s="2"/>
      <c r="L385" s="2"/>
      <c r="N385" s="2"/>
      <c r="O385" s="2"/>
      <c r="P385" s="2"/>
      <c r="Q385" s="2"/>
      <c r="R385" s="2"/>
      <c r="S385" s="5"/>
      <c r="T385" s="4"/>
      <c r="U385" s="4"/>
      <c r="W385" s="4"/>
      <c r="X385" s="4"/>
      <c r="Y385" s="4"/>
      <c r="Z385" s="4"/>
      <c r="AA385" s="4"/>
    </row>
    <row r="386" spans="7:27" x14ac:dyDescent="0.4">
      <c r="G386" s="2"/>
      <c r="H386" s="2"/>
      <c r="I386" s="2"/>
      <c r="J386" s="2"/>
      <c r="L386" s="2"/>
      <c r="N386" s="2"/>
      <c r="O386" s="2"/>
      <c r="P386" s="2"/>
      <c r="Q386" s="2"/>
      <c r="R386" s="2"/>
      <c r="S386" s="5"/>
      <c r="T386" s="4"/>
      <c r="U386" s="4"/>
      <c r="W386" s="4"/>
      <c r="X386" s="4"/>
      <c r="Y386" s="4"/>
      <c r="Z386" s="4"/>
      <c r="AA386" s="4"/>
    </row>
    <row r="387" spans="7:27" x14ac:dyDescent="0.4">
      <c r="G387" s="2"/>
      <c r="H387" s="2"/>
      <c r="I387" s="2"/>
      <c r="J387" s="2"/>
      <c r="L387" s="2"/>
      <c r="N387" s="2"/>
      <c r="O387" s="2"/>
      <c r="P387" s="2"/>
      <c r="Q387" s="2"/>
      <c r="R387" s="2"/>
      <c r="S387" s="5"/>
      <c r="T387" s="4"/>
      <c r="U387" s="4"/>
      <c r="W387" s="4"/>
      <c r="X387" s="4"/>
      <c r="Y387" s="4"/>
      <c r="Z387" s="4"/>
      <c r="AA387" s="4"/>
    </row>
    <row r="388" spans="7:27" x14ac:dyDescent="0.4">
      <c r="G388" s="2"/>
      <c r="H388" s="2"/>
      <c r="I388" s="2"/>
      <c r="J388" s="2"/>
      <c r="L388" s="2"/>
      <c r="N388" s="2"/>
      <c r="O388" s="2"/>
      <c r="P388" s="2"/>
      <c r="Q388" s="2"/>
      <c r="R388" s="2"/>
      <c r="S388" s="5"/>
      <c r="T388" s="4"/>
      <c r="U388" s="4"/>
      <c r="W388" s="4"/>
      <c r="X388" s="4"/>
      <c r="Y388" s="4"/>
      <c r="Z388" s="4"/>
      <c r="AA388" s="4"/>
    </row>
    <row r="389" spans="7:27" x14ac:dyDescent="0.4">
      <c r="G389" s="2"/>
      <c r="H389" s="2"/>
      <c r="I389" s="2"/>
      <c r="J389" s="2"/>
      <c r="L389" s="2"/>
      <c r="N389" s="2"/>
      <c r="O389" s="2"/>
      <c r="P389" s="2"/>
      <c r="Q389" s="2"/>
      <c r="R389" s="2"/>
      <c r="S389" s="5"/>
      <c r="T389" s="4"/>
      <c r="U389" s="4"/>
      <c r="W389" s="4"/>
      <c r="X389" s="4"/>
      <c r="Y389" s="4"/>
      <c r="Z389" s="4"/>
      <c r="AA389" s="4"/>
    </row>
    <row r="390" spans="7:27" x14ac:dyDescent="0.4">
      <c r="G390" s="2"/>
      <c r="H390" s="2"/>
      <c r="I390" s="2"/>
      <c r="J390" s="2"/>
      <c r="L390" s="2"/>
      <c r="N390" s="2"/>
      <c r="O390" s="2"/>
      <c r="P390" s="2"/>
      <c r="Q390" s="2"/>
      <c r="R390" s="2"/>
      <c r="S390" s="5"/>
      <c r="T390" s="4"/>
      <c r="U390" s="4"/>
      <c r="W390" s="4"/>
      <c r="X390" s="4"/>
      <c r="Y390" s="4"/>
      <c r="Z390" s="4"/>
      <c r="AA390" s="4"/>
    </row>
    <row r="391" spans="7:27" x14ac:dyDescent="0.4">
      <c r="G391" s="2"/>
      <c r="H391" s="2"/>
      <c r="I391" s="2"/>
      <c r="J391" s="2"/>
      <c r="L391" s="2"/>
      <c r="N391" s="2"/>
      <c r="O391" s="2"/>
      <c r="P391" s="2"/>
      <c r="Q391" s="2"/>
      <c r="R391" s="2"/>
      <c r="S391" s="5"/>
      <c r="T391" s="4"/>
      <c r="U391" s="4"/>
      <c r="W391" s="4"/>
      <c r="X391" s="4"/>
      <c r="Y391" s="4"/>
      <c r="Z391" s="4"/>
      <c r="AA391" s="4"/>
    </row>
    <row r="392" spans="7:27" x14ac:dyDescent="0.4">
      <c r="G392" s="2"/>
      <c r="H392" s="2"/>
      <c r="I392" s="2"/>
      <c r="J392" s="2"/>
      <c r="L392" s="2"/>
      <c r="N392" s="2"/>
      <c r="O392" s="2"/>
      <c r="P392" s="2"/>
      <c r="Q392" s="2"/>
      <c r="R392" s="2"/>
      <c r="S392" s="5"/>
      <c r="T392" s="4"/>
      <c r="U392" s="4"/>
      <c r="W392" s="4"/>
      <c r="X392" s="4"/>
      <c r="Y392" s="4"/>
      <c r="Z392" s="4"/>
      <c r="AA392" s="4"/>
    </row>
    <row r="393" spans="7:27" x14ac:dyDescent="0.4">
      <c r="G393" s="2"/>
      <c r="H393" s="2"/>
      <c r="I393" s="2"/>
      <c r="J393" s="2"/>
      <c r="L393" s="2"/>
      <c r="N393" s="2"/>
      <c r="O393" s="2"/>
      <c r="P393" s="2"/>
      <c r="Q393" s="2"/>
      <c r="R393" s="2"/>
      <c r="S393" s="5"/>
      <c r="T393" s="4"/>
      <c r="U393" s="4"/>
      <c r="W393" s="4"/>
      <c r="X393" s="4"/>
      <c r="Y393" s="4"/>
      <c r="Z393" s="4"/>
      <c r="AA393" s="4"/>
    </row>
    <row r="394" spans="7:27" x14ac:dyDescent="0.4">
      <c r="G394" s="2"/>
      <c r="H394" s="2"/>
      <c r="I394" s="2"/>
      <c r="J394" s="2"/>
      <c r="L394" s="2"/>
      <c r="N394" s="2"/>
      <c r="O394" s="2"/>
      <c r="P394" s="2"/>
      <c r="Q394" s="2"/>
      <c r="R394" s="2"/>
      <c r="S394" s="5"/>
      <c r="T394" s="4"/>
      <c r="U394" s="4"/>
      <c r="W394" s="4"/>
      <c r="X394" s="4"/>
      <c r="Y394" s="4"/>
      <c r="Z394" s="4"/>
      <c r="AA394" s="4"/>
    </row>
    <row r="395" spans="7:27" x14ac:dyDescent="0.4">
      <c r="G395" s="2"/>
      <c r="H395" s="2"/>
      <c r="I395" s="2"/>
      <c r="J395" s="2"/>
      <c r="L395" s="2"/>
      <c r="N395" s="2"/>
      <c r="O395" s="2"/>
      <c r="P395" s="2"/>
      <c r="Q395" s="2"/>
      <c r="R395" s="2"/>
      <c r="S395" s="5"/>
      <c r="T395" s="4"/>
      <c r="U395" s="4"/>
      <c r="W395" s="4"/>
      <c r="X395" s="4"/>
      <c r="Y395" s="4"/>
      <c r="Z395" s="4"/>
      <c r="AA395" s="4"/>
    </row>
    <row r="396" spans="7:27" x14ac:dyDescent="0.4">
      <c r="G396" s="2"/>
      <c r="H396" s="2"/>
      <c r="I396" s="2"/>
      <c r="J396" s="2"/>
      <c r="L396" s="2"/>
      <c r="N396" s="2"/>
      <c r="O396" s="2"/>
      <c r="P396" s="2"/>
      <c r="Q396" s="2"/>
      <c r="R396" s="2"/>
      <c r="S396" s="5"/>
      <c r="T396" s="4"/>
      <c r="U396" s="4"/>
      <c r="W396" s="4"/>
      <c r="X396" s="4"/>
      <c r="Y396" s="4"/>
      <c r="Z396" s="4"/>
      <c r="AA396" s="4"/>
    </row>
    <row r="397" spans="7:27" x14ac:dyDescent="0.4">
      <c r="G397" s="2"/>
      <c r="H397" s="2"/>
      <c r="I397" s="2"/>
      <c r="J397" s="2"/>
      <c r="L397" s="2"/>
      <c r="N397" s="2"/>
      <c r="O397" s="2"/>
      <c r="P397" s="2"/>
      <c r="Q397" s="2"/>
      <c r="R397" s="2"/>
      <c r="S397" s="5"/>
      <c r="T397" s="4"/>
      <c r="U397" s="4"/>
      <c r="W397" s="4"/>
      <c r="X397" s="4"/>
      <c r="Y397" s="4"/>
      <c r="Z397" s="4"/>
      <c r="AA397" s="4"/>
    </row>
    <row r="398" spans="7:27" x14ac:dyDescent="0.4">
      <c r="G398" s="2"/>
      <c r="H398" s="2"/>
      <c r="I398" s="2"/>
      <c r="J398" s="2"/>
      <c r="L398" s="2"/>
      <c r="N398" s="2"/>
      <c r="O398" s="2"/>
      <c r="P398" s="2"/>
      <c r="Q398" s="2"/>
      <c r="R398" s="2"/>
      <c r="S398" s="5"/>
      <c r="T398" s="4"/>
      <c r="U398" s="4"/>
      <c r="W398" s="4"/>
      <c r="X398" s="4"/>
      <c r="Y398" s="4"/>
      <c r="Z398" s="4"/>
      <c r="AA398" s="4"/>
    </row>
    <row r="399" spans="7:27" x14ac:dyDescent="0.4">
      <c r="G399" s="2"/>
      <c r="H399" s="2"/>
      <c r="I399" s="2"/>
      <c r="J399" s="2"/>
      <c r="L399" s="2"/>
      <c r="N399" s="2"/>
      <c r="O399" s="2"/>
      <c r="P399" s="2"/>
      <c r="Q399" s="2"/>
      <c r="R399" s="2"/>
      <c r="S399" s="5"/>
      <c r="T399" s="4"/>
      <c r="U399" s="4"/>
      <c r="W399" s="4"/>
      <c r="X399" s="4"/>
      <c r="Y399" s="4"/>
      <c r="Z399" s="4"/>
      <c r="AA399" s="4"/>
    </row>
    <row r="400" spans="7:27" x14ac:dyDescent="0.4">
      <c r="G400" s="2"/>
      <c r="H400" s="2"/>
      <c r="I400" s="2"/>
      <c r="J400" s="2"/>
      <c r="L400" s="2"/>
      <c r="N400" s="2"/>
      <c r="O400" s="2"/>
      <c r="P400" s="2"/>
      <c r="Q400" s="2"/>
      <c r="R400" s="2"/>
      <c r="S400" s="5"/>
      <c r="T400" s="4"/>
      <c r="U400" s="4"/>
      <c r="W400" s="4"/>
      <c r="X400" s="4"/>
      <c r="Y400" s="4"/>
      <c r="Z400" s="4"/>
      <c r="AA400" s="4"/>
    </row>
    <row r="401" spans="7:27" x14ac:dyDescent="0.4">
      <c r="G401" s="2"/>
      <c r="H401" s="2"/>
      <c r="I401" s="2"/>
      <c r="J401" s="2"/>
      <c r="L401" s="2"/>
      <c r="N401" s="2"/>
      <c r="O401" s="2"/>
      <c r="P401" s="2"/>
      <c r="Q401" s="2"/>
      <c r="R401" s="2"/>
      <c r="S401" s="5"/>
      <c r="T401" s="4"/>
      <c r="U401" s="4"/>
      <c r="W401" s="4"/>
      <c r="X401" s="4"/>
      <c r="Y401" s="4"/>
      <c r="Z401" s="4"/>
      <c r="AA401" s="4"/>
    </row>
    <row r="402" spans="7:27" x14ac:dyDescent="0.4">
      <c r="G402" s="2"/>
      <c r="H402" s="2"/>
      <c r="I402" s="2"/>
      <c r="J402" s="2"/>
      <c r="L402" s="2"/>
      <c r="N402" s="2"/>
      <c r="O402" s="2"/>
      <c r="P402" s="2"/>
      <c r="Q402" s="2"/>
      <c r="R402" s="2"/>
      <c r="S402" s="5"/>
      <c r="T402" s="4"/>
      <c r="U402" s="4"/>
      <c r="W402" s="4"/>
      <c r="X402" s="4"/>
      <c r="Y402" s="4"/>
      <c r="Z402" s="4"/>
      <c r="AA402" s="4"/>
    </row>
    <row r="403" spans="7:27" x14ac:dyDescent="0.4">
      <c r="G403" s="2"/>
      <c r="H403" s="2"/>
      <c r="I403" s="2"/>
      <c r="J403" s="2"/>
      <c r="L403" s="2"/>
      <c r="N403" s="2"/>
      <c r="O403" s="2"/>
      <c r="P403" s="2"/>
      <c r="Q403" s="2"/>
      <c r="R403" s="2"/>
      <c r="S403" s="5"/>
      <c r="T403" s="4"/>
      <c r="U403" s="4"/>
      <c r="W403" s="4"/>
      <c r="X403" s="4"/>
      <c r="Y403" s="4"/>
      <c r="Z403" s="4"/>
      <c r="AA403" s="4"/>
    </row>
    <row r="404" spans="7:27" x14ac:dyDescent="0.4">
      <c r="G404" s="2"/>
      <c r="H404" s="2"/>
      <c r="I404" s="2"/>
      <c r="J404" s="2"/>
      <c r="L404" s="2"/>
      <c r="N404" s="2"/>
      <c r="O404" s="2"/>
      <c r="P404" s="2"/>
      <c r="Q404" s="2"/>
      <c r="R404" s="2"/>
      <c r="S404" s="5"/>
      <c r="T404" s="4"/>
      <c r="U404" s="4"/>
      <c r="W404" s="4"/>
      <c r="X404" s="4"/>
      <c r="Y404" s="4"/>
      <c r="Z404" s="4"/>
      <c r="AA404" s="4"/>
    </row>
    <row r="405" spans="7:27" x14ac:dyDescent="0.4">
      <c r="G405" s="2"/>
      <c r="H405" s="2"/>
      <c r="I405" s="2"/>
      <c r="J405" s="2"/>
      <c r="L405" s="2"/>
      <c r="N405" s="2"/>
      <c r="O405" s="2"/>
      <c r="P405" s="2"/>
      <c r="Q405" s="2"/>
      <c r="R405" s="2"/>
      <c r="S405" s="5"/>
      <c r="T405" s="4"/>
      <c r="U405" s="4"/>
      <c r="W405" s="4"/>
      <c r="X405" s="4"/>
      <c r="Y405" s="4"/>
      <c r="Z405" s="4"/>
      <c r="AA405" s="4"/>
    </row>
    <row r="406" spans="7:27" x14ac:dyDescent="0.4">
      <c r="G406" s="2"/>
      <c r="H406" s="2"/>
      <c r="I406" s="2"/>
      <c r="J406" s="2"/>
      <c r="L406" s="2"/>
      <c r="N406" s="2"/>
      <c r="O406" s="2"/>
      <c r="P406" s="2"/>
      <c r="Q406" s="2"/>
      <c r="R406" s="2"/>
      <c r="S406" s="5"/>
      <c r="T406" s="4"/>
      <c r="U406" s="4"/>
      <c r="W406" s="4"/>
      <c r="X406" s="4"/>
      <c r="Y406" s="4"/>
      <c r="Z406" s="4"/>
      <c r="AA406" s="4"/>
    </row>
    <row r="407" spans="7:27" x14ac:dyDescent="0.4">
      <c r="G407" s="2"/>
      <c r="H407" s="2"/>
      <c r="I407" s="2"/>
      <c r="J407" s="2"/>
      <c r="L407" s="2"/>
      <c r="N407" s="2"/>
      <c r="O407" s="2"/>
      <c r="P407" s="2"/>
      <c r="Q407" s="2"/>
      <c r="R407" s="2"/>
      <c r="S407" s="5"/>
      <c r="T407" s="4"/>
      <c r="U407" s="4"/>
      <c r="W407" s="4"/>
      <c r="X407" s="4"/>
      <c r="Y407" s="4"/>
      <c r="Z407" s="4"/>
      <c r="AA407" s="4"/>
    </row>
    <row r="408" spans="7:27" x14ac:dyDescent="0.4">
      <c r="G408" s="2"/>
      <c r="H408" s="2"/>
      <c r="I408" s="2"/>
      <c r="J408" s="2"/>
      <c r="L408" s="2"/>
      <c r="N408" s="2"/>
      <c r="O408" s="2"/>
      <c r="P408" s="2"/>
      <c r="Q408" s="2"/>
      <c r="R408" s="2"/>
      <c r="S408" s="5"/>
      <c r="T408" s="4"/>
      <c r="U408" s="4"/>
      <c r="W408" s="4"/>
      <c r="X408" s="4"/>
      <c r="Y408" s="4"/>
      <c r="Z408" s="4"/>
      <c r="AA408" s="4"/>
    </row>
    <row r="409" spans="7:27" x14ac:dyDescent="0.4">
      <c r="G409" s="2"/>
      <c r="H409" s="2"/>
      <c r="I409" s="2"/>
      <c r="J409" s="2"/>
      <c r="L409" s="2"/>
      <c r="N409" s="2"/>
      <c r="O409" s="2"/>
      <c r="P409" s="2"/>
      <c r="Q409" s="2"/>
      <c r="R409" s="2"/>
      <c r="S409" s="5"/>
      <c r="T409" s="4"/>
      <c r="U409" s="4"/>
      <c r="W409" s="4"/>
      <c r="X409" s="4"/>
      <c r="Y409" s="4"/>
      <c r="Z409" s="4"/>
      <c r="AA409" s="4"/>
    </row>
    <row r="410" spans="7:27" x14ac:dyDescent="0.4">
      <c r="G410" s="2"/>
      <c r="H410" s="2"/>
      <c r="I410" s="2"/>
      <c r="J410" s="2"/>
      <c r="L410" s="2"/>
      <c r="N410" s="2"/>
      <c r="O410" s="2"/>
      <c r="P410" s="2"/>
      <c r="Q410" s="2"/>
      <c r="R410" s="2"/>
      <c r="S410" s="5"/>
      <c r="T410" s="4"/>
      <c r="U410" s="4"/>
      <c r="W410" s="4"/>
      <c r="X410" s="4"/>
      <c r="Y410" s="4"/>
      <c r="Z410" s="4"/>
      <c r="AA410" s="4"/>
    </row>
    <row r="411" spans="7:27" x14ac:dyDescent="0.4">
      <c r="G411" s="2"/>
      <c r="H411" s="2"/>
      <c r="I411" s="2"/>
      <c r="J411" s="2"/>
      <c r="L411" s="2"/>
      <c r="N411" s="2"/>
      <c r="O411" s="2"/>
      <c r="P411" s="2"/>
      <c r="Q411" s="2"/>
      <c r="R411" s="2"/>
      <c r="S411" s="5"/>
      <c r="T411" s="4"/>
      <c r="U411" s="4"/>
      <c r="W411" s="4"/>
      <c r="X411" s="4"/>
      <c r="Y411" s="4"/>
      <c r="Z411" s="4"/>
      <c r="AA411" s="4"/>
    </row>
    <row r="412" spans="7:27" x14ac:dyDescent="0.4">
      <c r="G412" s="2"/>
      <c r="H412" s="2"/>
      <c r="I412" s="2"/>
      <c r="J412" s="2"/>
      <c r="L412" s="2"/>
      <c r="N412" s="2"/>
      <c r="O412" s="2"/>
      <c r="P412" s="2"/>
      <c r="Q412" s="2"/>
      <c r="R412" s="2"/>
      <c r="S412" s="5"/>
      <c r="T412" s="4"/>
      <c r="U412" s="4"/>
      <c r="W412" s="4"/>
      <c r="X412" s="4"/>
      <c r="Y412" s="4"/>
      <c r="Z412" s="4"/>
      <c r="AA412" s="4"/>
    </row>
    <row r="413" spans="7:27" x14ac:dyDescent="0.4">
      <c r="G413" s="2"/>
      <c r="H413" s="2"/>
      <c r="I413" s="2"/>
      <c r="J413" s="2"/>
      <c r="L413" s="2"/>
      <c r="N413" s="2"/>
      <c r="O413" s="2"/>
      <c r="P413" s="2"/>
      <c r="Q413" s="2"/>
      <c r="R413" s="2"/>
      <c r="S413" s="5"/>
      <c r="T413" s="4"/>
      <c r="U413" s="4"/>
      <c r="W413" s="4"/>
      <c r="X413" s="4"/>
      <c r="Y413" s="4"/>
      <c r="Z413" s="4"/>
      <c r="AA413" s="4"/>
    </row>
    <row r="414" spans="7:27" x14ac:dyDescent="0.4">
      <c r="G414" s="2"/>
      <c r="H414" s="2"/>
      <c r="I414" s="2"/>
      <c r="J414" s="2"/>
      <c r="L414" s="2"/>
      <c r="N414" s="2"/>
      <c r="O414" s="2"/>
      <c r="P414" s="2"/>
      <c r="Q414" s="2"/>
      <c r="R414" s="2"/>
      <c r="S414" s="5"/>
      <c r="T414" s="4"/>
      <c r="U414" s="4"/>
      <c r="W414" s="4"/>
      <c r="X414" s="4"/>
      <c r="Y414" s="4"/>
      <c r="Z414" s="4"/>
      <c r="AA414" s="4"/>
    </row>
    <row r="415" spans="7:27" x14ac:dyDescent="0.4">
      <c r="G415" s="2"/>
      <c r="H415" s="2"/>
      <c r="I415" s="2"/>
      <c r="J415" s="2"/>
      <c r="L415" s="2"/>
      <c r="N415" s="2"/>
      <c r="O415" s="2"/>
      <c r="P415" s="2"/>
      <c r="Q415" s="2"/>
      <c r="R415" s="2"/>
      <c r="S415" s="5"/>
      <c r="T415" s="4"/>
      <c r="U415" s="4"/>
      <c r="W415" s="4"/>
      <c r="X415" s="4"/>
      <c r="Y415" s="4"/>
      <c r="Z415" s="4"/>
      <c r="AA415" s="4"/>
    </row>
    <row r="416" spans="7:27" x14ac:dyDescent="0.4">
      <c r="G416" s="2"/>
      <c r="H416" s="2"/>
      <c r="I416" s="2"/>
      <c r="J416" s="2"/>
      <c r="L416" s="2"/>
      <c r="N416" s="2"/>
      <c r="O416" s="2"/>
      <c r="P416" s="2"/>
      <c r="Q416" s="2"/>
      <c r="R416" s="2"/>
      <c r="S416" s="5"/>
      <c r="T416" s="4"/>
      <c r="U416" s="4"/>
      <c r="W416" s="4"/>
      <c r="X416" s="4"/>
      <c r="Y416" s="4"/>
      <c r="Z416" s="4"/>
      <c r="AA416" s="4"/>
    </row>
    <row r="417" spans="7:27" x14ac:dyDescent="0.4">
      <c r="G417" s="2"/>
      <c r="H417" s="2"/>
      <c r="I417" s="2"/>
      <c r="J417" s="2"/>
      <c r="L417" s="2"/>
      <c r="N417" s="2"/>
      <c r="O417" s="2"/>
      <c r="P417" s="2"/>
      <c r="Q417" s="2"/>
      <c r="R417" s="2"/>
      <c r="S417" s="5"/>
      <c r="T417" s="4"/>
      <c r="U417" s="4"/>
      <c r="W417" s="4"/>
      <c r="X417" s="4"/>
      <c r="Y417" s="4"/>
      <c r="Z417" s="4"/>
      <c r="AA417" s="4"/>
    </row>
    <row r="418" spans="7:27" x14ac:dyDescent="0.4">
      <c r="G418" s="2"/>
      <c r="H418" s="2"/>
      <c r="I418" s="2"/>
      <c r="J418" s="2"/>
      <c r="L418" s="2"/>
      <c r="N418" s="2"/>
      <c r="O418" s="2"/>
      <c r="P418" s="2"/>
      <c r="Q418" s="2"/>
      <c r="R418" s="2"/>
      <c r="S418" s="5"/>
      <c r="T418" s="4"/>
      <c r="U418" s="4"/>
      <c r="W418" s="4"/>
      <c r="X418" s="4"/>
      <c r="Y418" s="4"/>
      <c r="Z418" s="4"/>
      <c r="AA418" s="4"/>
    </row>
    <row r="419" spans="7:27" x14ac:dyDescent="0.4">
      <c r="G419" s="2"/>
      <c r="H419" s="2"/>
      <c r="I419" s="2"/>
      <c r="J419" s="2"/>
      <c r="L419" s="2"/>
      <c r="N419" s="2"/>
      <c r="O419" s="2"/>
      <c r="P419" s="2"/>
      <c r="Q419" s="2"/>
      <c r="R419" s="2"/>
      <c r="S419" s="5"/>
      <c r="T419" s="4"/>
      <c r="U419" s="4"/>
      <c r="W419" s="4"/>
      <c r="X419" s="4"/>
      <c r="Y419" s="4"/>
      <c r="Z419" s="4"/>
      <c r="AA419" s="4"/>
    </row>
    <row r="420" spans="7:27" x14ac:dyDescent="0.4">
      <c r="G420" s="2"/>
      <c r="H420" s="2"/>
      <c r="I420" s="2"/>
      <c r="J420" s="2"/>
      <c r="L420" s="2"/>
      <c r="N420" s="2"/>
      <c r="O420" s="2"/>
      <c r="P420" s="2"/>
      <c r="Q420" s="2"/>
      <c r="R420" s="2"/>
      <c r="S420" s="5"/>
      <c r="T420" s="4"/>
      <c r="U420" s="4"/>
      <c r="W420" s="4"/>
      <c r="X420" s="4"/>
      <c r="Y420" s="4"/>
      <c r="Z420" s="4"/>
      <c r="AA420" s="4"/>
    </row>
    <row r="421" spans="7:27" x14ac:dyDescent="0.4">
      <c r="G421" s="2"/>
      <c r="H421" s="2"/>
      <c r="I421" s="2"/>
      <c r="J421" s="2"/>
      <c r="L421" s="2"/>
      <c r="N421" s="2"/>
      <c r="O421" s="2"/>
      <c r="P421" s="2"/>
      <c r="Q421" s="2"/>
      <c r="R421" s="2"/>
      <c r="S421" s="5"/>
      <c r="T421" s="4"/>
      <c r="U421" s="4"/>
      <c r="W421" s="4"/>
      <c r="X421" s="4"/>
      <c r="Y421" s="4"/>
      <c r="Z421" s="4"/>
      <c r="AA421" s="4"/>
    </row>
    <row r="422" spans="7:27" x14ac:dyDescent="0.4">
      <c r="G422" s="2"/>
      <c r="H422" s="2"/>
      <c r="I422" s="2"/>
      <c r="J422" s="2"/>
      <c r="L422" s="2"/>
      <c r="N422" s="2"/>
      <c r="O422" s="2"/>
      <c r="P422" s="2"/>
      <c r="Q422" s="2"/>
      <c r="R422" s="2"/>
      <c r="S422" s="5"/>
      <c r="T422" s="4"/>
      <c r="U422" s="4"/>
      <c r="W422" s="4"/>
      <c r="X422" s="4"/>
      <c r="Y422" s="4"/>
      <c r="Z422" s="4"/>
      <c r="AA422" s="4"/>
    </row>
    <row r="423" spans="7:27" x14ac:dyDescent="0.4">
      <c r="G423" s="2"/>
      <c r="H423" s="2"/>
      <c r="I423" s="2"/>
      <c r="J423" s="2"/>
      <c r="L423" s="2"/>
      <c r="N423" s="2"/>
      <c r="O423" s="2"/>
      <c r="P423" s="2"/>
      <c r="Q423" s="2"/>
      <c r="R423" s="2"/>
      <c r="S423" s="5"/>
      <c r="T423" s="4"/>
      <c r="U423" s="4"/>
      <c r="W423" s="4"/>
      <c r="X423" s="4"/>
      <c r="Y423" s="4"/>
      <c r="Z423" s="4"/>
      <c r="AA423" s="4"/>
    </row>
    <row r="424" spans="7:27" x14ac:dyDescent="0.4">
      <c r="G424" s="2"/>
      <c r="H424" s="2"/>
      <c r="I424" s="2"/>
      <c r="J424" s="2"/>
      <c r="L424" s="2"/>
      <c r="N424" s="2"/>
      <c r="O424" s="2"/>
      <c r="P424" s="2"/>
      <c r="Q424" s="2"/>
      <c r="R424" s="2"/>
      <c r="S424" s="5"/>
      <c r="T424" s="4"/>
      <c r="U424" s="4"/>
      <c r="W424" s="4"/>
      <c r="X424" s="4"/>
      <c r="Y424" s="4"/>
      <c r="Z424" s="4"/>
      <c r="AA424" s="4"/>
    </row>
    <row r="425" spans="7:27" x14ac:dyDescent="0.4">
      <c r="G425" s="2"/>
      <c r="H425" s="2"/>
      <c r="I425" s="2"/>
      <c r="J425" s="2"/>
      <c r="L425" s="2"/>
      <c r="N425" s="2"/>
      <c r="O425" s="2"/>
      <c r="P425" s="2"/>
      <c r="Q425" s="2"/>
      <c r="R425" s="2"/>
      <c r="S425" s="5"/>
      <c r="T425" s="4"/>
      <c r="U425" s="4"/>
      <c r="W425" s="4"/>
      <c r="X425" s="4"/>
      <c r="Y425" s="4"/>
      <c r="Z425" s="4"/>
      <c r="AA425" s="4"/>
    </row>
    <row r="426" spans="7:27" x14ac:dyDescent="0.4">
      <c r="G426" s="2"/>
      <c r="H426" s="2"/>
      <c r="I426" s="2"/>
      <c r="J426" s="2"/>
      <c r="L426" s="2"/>
      <c r="N426" s="2"/>
      <c r="O426" s="2"/>
      <c r="P426" s="2"/>
      <c r="Q426" s="2"/>
      <c r="R426" s="2"/>
      <c r="S426" s="5"/>
      <c r="T426" s="4"/>
      <c r="U426" s="4"/>
      <c r="W426" s="4"/>
      <c r="X426" s="4"/>
      <c r="Y426" s="4"/>
      <c r="Z426" s="4"/>
      <c r="AA426" s="4"/>
    </row>
    <row r="427" spans="7:27" x14ac:dyDescent="0.4">
      <c r="G427" s="2"/>
      <c r="H427" s="2"/>
      <c r="I427" s="2"/>
      <c r="J427" s="2"/>
      <c r="L427" s="2"/>
      <c r="N427" s="2"/>
      <c r="O427" s="2"/>
      <c r="P427" s="2"/>
      <c r="Q427" s="2"/>
      <c r="R427" s="2"/>
      <c r="S427" s="5"/>
      <c r="T427" s="4"/>
      <c r="U427" s="4"/>
      <c r="W427" s="4"/>
      <c r="X427" s="4"/>
      <c r="Y427" s="4"/>
      <c r="Z427" s="4"/>
      <c r="AA427" s="4"/>
    </row>
    <row r="428" spans="7:27" x14ac:dyDescent="0.4">
      <c r="G428" s="2"/>
      <c r="H428" s="2"/>
      <c r="I428" s="2"/>
      <c r="J428" s="2"/>
      <c r="L428" s="2"/>
      <c r="N428" s="2"/>
      <c r="O428" s="2"/>
      <c r="P428" s="2"/>
      <c r="Q428" s="2"/>
      <c r="R428" s="2"/>
      <c r="S428" s="5"/>
      <c r="T428" s="4"/>
      <c r="U428" s="4"/>
      <c r="W428" s="4"/>
      <c r="X428" s="4"/>
      <c r="Y428" s="4"/>
      <c r="Z428" s="4"/>
      <c r="AA428" s="4"/>
    </row>
    <row r="429" spans="7:27" x14ac:dyDescent="0.4">
      <c r="G429" s="2"/>
      <c r="H429" s="2"/>
      <c r="I429" s="2"/>
      <c r="J429" s="2"/>
      <c r="L429" s="2"/>
      <c r="N429" s="2"/>
      <c r="O429" s="2"/>
      <c r="P429" s="2"/>
      <c r="Q429" s="2"/>
      <c r="R429" s="2"/>
      <c r="S429" s="5"/>
      <c r="T429" s="4"/>
      <c r="U429" s="4"/>
      <c r="W429" s="4"/>
      <c r="X429" s="4"/>
      <c r="Y429" s="4"/>
      <c r="Z429" s="4"/>
      <c r="AA429" s="4"/>
    </row>
    <row r="430" spans="7:27" x14ac:dyDescent="0.4">
      <c r="G430" s="2"/>
      <c r="H430" s="2"/>
      <c r="I430" s="2"/>
      <c r="J430" s="2"/>
      <c r="L430" s="2"/>
      <c r="N430" s="2"/>
      <c r="O430" s="2"/>
      <c r="P430" s="2"/>
      <c r="Q430" s="2"/>
      <c r="R430" s="2"/>
      <c r="S430" s="5"/>
      <c r="T430" s="4"/>
      <c r="U430" s="4"/>
      <c r="W430" s="4"/>
      <c r="X430" s="4"/>
      <c r="Y430" s="4"/>
      <c r="Z430" s="4"/>
      <c r="AA430" s="4"/>
    </row>
    <row r="431" spans="7:27" x14ac:dyDescent="0.4">
      <c r="G431" s="2"/>
      <c r="H431" s="2"/>
      <c r="I431" s="2"/>
      <c r="J431" s="2"/>
      <c r="L431" s="2"/>
      <c r="N431" s="2"/>
      <c r="O431" s="2"/>
      <c r="P431" s="2"/>
      <c r="Q431" s="2"/>
      <c r="R431" s="2"/>
      <c r="S431" s="5"/>
      <c r="T431" s="4"/>
      <c r="U431" s="4"/>
      <c r="W431" s="4"/>
      <c r="X431" s="4"/>
      <c r="Y431" s="4"/>
      <c r="Z431" s="4"/>
      <c r="AA431" s="4"/>
    </row>
    <row r="432" spans="7:27" x14ac:dyDescent="0.4">
      <c r="G432" s="2"/>
      <c r="H432" s="2"/>
      <c r="I432" s="2"/>
      <c r="J432" s="2"/>
      <c r="L432" s="2"/>
      <c r="N432" s="2"/>
      <c r="O432" s="2"/>
      <c r="P432" s="2"/>
      <c r="Q432" s="2"/>
      <c r="R432" s="2"/>
      <c r="S432" s="5"/>
      <c r="T432" s="4"/>
      <c r="U432" s="4"/>
      <c r="W432" s="4"/>
      <c r="X432" s="4"/>
      <c r="Y432" s="4"/>
      <c r="Z432" s="4"/>
      <c r="AA432" s="4"/>
    </row>
    <row r="433" spans="7:27" x14ac:dyDescent="0.4">
      <c r="G433" s="2"/>
      <c r="H433" s="2"/>
      <c r="I433" s="2"/>
      <c r="J433" s="2"/>
      <c r="L433" s="2"/>
      <c r="N433" s="2"/>
      <c r="O433" s="2"/>
      <c r="P433" s="2"/>
      <c r="Q433" s="2"/>
      <c r="R433" s="2"/>
      <c r="S433" s="5"/>
      <c r="T433" s="4"/>
      <c r="U433" s="4"/>
      <c r="W433" s="4"/>
      <c r="X433" s="4"/>
      <c r="Y433" s="4"/>
      <c r="Z433" s="4"/>
      <c r="AA433" s="4"/>
    </row>
    <row r="434" spans="7:27" x14ac:dyDescent="0.4">
      <c r="G434" s="2"/>
      <c r="H434" s="2"/>
      <c r="I434" s="2"/>
      <c r="J434" s="2"/>
      <c r="L434" s="2"/>
      <c r="N434" s="2"/>
      <c r="O434" s="2"/>
      <c r="P434" s="2"/>
      <c r="Q434" s="2"/>
      <c r="R434" s="2"/>
      <c r="S434" s="5"/>
      <c r="T434" s="4"/>
      <c r="U434" s="4"/>
      <c r="W434" s="4"/>
      <c r="X434" s="4"/>
      <c r="Y434" s="4"/>
      <c r="Z434" s="4"/>
      <c r="AA434" s="4"/>
    </row>
    <row r="435" spans="7:27" x14ac:dyDescent="0.4">
      <c r="G435" s="2"/>
      <c r="H435" s="2"/>
      <c r="I435" s="2"/>
      <c r="J435" s="2"/>
      <c r="L435" s="2"/>
      <c r="N435" s="2"/>
      <c r="O435" s="2"/>
      <c r="P435" s="2"/>
      <c r="Q435" s="2"/>
      <c r="R435" s="2"/>
      <c r="S435" s="5"/>
      <c r="T435" s="4"/>
      <c r="U435" s="4"/>
      <c r="W435" s="4"/>
      <c r="X435" s="4"/>
      <c r="Y435" s="4"/>
      <c r="Z435" s="4"/>
      <c r="AA435" s="4"/>
    </row>
    <row r="436" spans="7:27" x14ac:dyDescent="0.4">
      <c r="G436" s="2"/>
      <c r="H436" s="2"/>
      <c r="I436" s="2"/>
      <c r="J436" s="2"/>
      <c r="L436" s="2"/>
      <c r="N436" s="2"/>
      <c r="O436" s="2"/>
      <c r="P436" s="2"/>
      <c r="Q436" s="2"/>
      <c r="R436" s="2"/>
      <c r="S436" s="5"/>
      <c r="T436" s="4"/>
      <c r="U436" s="4"/>
      <c r="W436" s="4"/>
      <c r="X436" s="4"/>
      <c r="Y436" s="4"/>
      <c r="Z436" s="4"/>
      <c r="AA436" s="4"/>
    </row>
    <row r="437" spans="7:27" x14ac:dyDescent="0.4">
      <c r="G437" s="2"/>
      <c r="H437" s="2"/>
      <c r="I437" s="2"/>
      <c r="J437" s="2"/>
      <c r="L437" s="2"/>
      <c r="N437" s="2"/>
      <c r="O437" s="2"/>
      <c r="P437" s="2"/>
      <c r="Q437" s="2"/>
      <c r="R437" s="2"/>
      <c r="S437" s="5"/>
      <c r="T437" s="4"/>
      <c r="U437" s="4"/>
      <c r="W437" s="4"/>
      <c r="X437" s="4"/>
      <c r="Y437" s="4"/>
      <c r="Z437" s="4"/>
      <c r="AA437" s="4"/>
    </row>
    <row r="438" spans="7:27" x14ac:dyDescent="0.4">
      <c r="G438" s="2"/>
      <c r="H438" s="2"/>
      <c r="I438" s="2"/>
      <c r="J438" s="2"/>
      <c r="L438" s="2"/>
      <c r="N438" s="2"/>
      <c r="O438" s="2"/>
      <c r="P438" s="2"/>
      <c r="Q438" s="2"/>
      <c r="R438" s="2"/>
      <c r="S438" s="5"/>
      <c r="T438" s="4"/>
      <c r="U438" s="4"/>
      <c r="W438" s="4"/>
      <c r="X438" s="4"/>
      <c r="Y438" s="4"/>
      <c r="Z438" s="4"/>
      <c r="AA438" s="4"/>
    </row>
    <row r="439" spans="7:27" x14ac:dyDescent="0.4">
      <c r="G439" s="2"/>
      <c r="H439" s="2"/>
      <c r="I439" s="2"/>
      <c r="J439" s="2"/>
      <c r="L439" s="2"/>
      <c r="N439" s="2"/>
      <c r="O439" s="2"/>
      <c r="P439" s="2"/>
      <c r="Q439" s="2"/>
      <c r="R439" s="2"/>
      <c r="S439" s="5"/>
      <c r="T439" s="4"/>
      <c r="U439" s="4"/>
      <c r="W439" s="4"/>
      <c r="X439" s="4"/>
      <c r="Y439" s="4"/>
      <c r="Z439" s="4"/>
      <c r="AA439" s="4"/>
    </row>
    <row r="440" spans="7:27" x14ac:dyDescent="0.4">
      <c r="G440" s="2"/>
      <c r="H440" s="2"/>
      <c r="I440" s="2"/>
      <c r="J440" s="2"/>
      <c r="L440" s="2"/>
      <c r="N440" s="2"/>
      <c r="O440" s="2"/>
      <c r="P440" s="2"/>
      <c r="Q440" s="2"/>
      <c r="R440" s="2"/>
      <c r="S440" s="5"/>
      <c r="T440" s="4"/>
      <c r="U440" s="4"/>
      <c r="W440" s="4"/>
      <c r="X440" s="4"/>
      <c r="Y440" s="4"/>
      <c r="Z440" s="4"/>
      <c r="AA440" s="4"/>
    </row>
    <row r="441" spans="7:27" x14ac:dyDescent="0.4">
      <c r="G441" s="2"/>
      <c r="H441" s="2"/>
      <c r="I441" s="2"/>
      <c r="J441" s="2"/>
      <c r="L441" s="2"/>
      <c r="N441" s="2"/>
      <c r="O441" s="2"/>
      <c r="P441" s="2"/>
      <c r="Q441" s="2"/>
      <c r="R441" s="2"/>
      <c r="S441" s="5"/>
      <c r="T441" s="4"/>
      <c r="U441" s="4"/>
      <c r="W441" s="4"/>
      <c r="X441" s="4"/>
      <c r="Y441" s="4"/>
      <c r="Z441" s="4"/>
      <c r="AA441" s="4"/>
    </row>
    <row r="442" spans="7:27" x14ac:dyDescent="0.4">
      <c r="G442" s="2"/>
      <c r="H442" s="2"/>
      <c r="I442" s="2"/>
      <c r="J442" s="2"/>
      <c r="L442" s="2"/>
      <c r="N442" s="2"/>
      <c r="O442" s="2"/>
      <c r="P442" s="2"/>
      <c r="Q442" s="2"/>
      <c r="R442" s="2"/>
      <c r="S442" s="5"/>
      <c r="T442" s="4"/>
      <c r="U442" s="4"/>
      <c r="W442" s="4"/>
      <c r="X442" s="4"/>
      <c r="Y442" s="4"/>
      <c r="Z442" s="4"/>
      <c r="AA442" s="4"/>
    </row>
    <row r="443" spans="7:27" x14ac:dyDescent="0.4">
      <c r="G443" s="2"/>
      <c r="H443" s="2"/>
      <c r="I443" s="2"/>
      <c r="J443" s="2"/>
      <c r="L443" s="2"/>
      <c r="N443" s="2"/>
      <c r="O443" s="2"/>
      <c r="P443" s="2"/>
      <c r="Q443" s="2"/>
      <c r="R443" s="2"/>
      <c r="S443" s="5"/>
      <c r="T443" s="4"/>
      <c r="U443" s="4"/>
      <c r="W443" s="4"/>
      <c r="X443" s="4"/>
      <c r="Y443" s="4"/>
      <c r="Z443" s="4"/>
      <c r="AA443" s="4"/>
    </row>
    <row r="444" spans="7:27" x14ac:dyDescent="0.4">
      <c r="G444" s="2"/>
      <c r="H444" s="2"/>
      <c r="I444" s="2"/>
      <c r="J444" s="2"/>
      <c r="L444" s="2"/>
      <c r="N444" s="2"/>
      <c r="O444" s="2"/>
      <c r="P444" s="2"/>
      <c r="Q444" s="2"/>
      <c r="R444" s="2"/>
      <c r="S444" s="5"/>
      <c r="T444" s="4"/>
      <c r="U444" s="4"/>
      <c r="W444" s="4"/>
      <c r="X444" s="4"/>
      <c r="Y444" s="4"/>
      <c r="Z444" s="4"/>
      <c r="AA444" s="4"/>
    </row>
    <row r="445" spans="7:27" x14ac:dyDescent="0.4">
      <c r="G445" s="2"/>
      <c r="H445" s="2"/>
      <c r="I445" s="2"/>
      <c r="J445" s="2"/>
      <c r="L445" s="2"/>
      <c r="N445" s="2"/>
      <c r="O445" s="2"/>
      <c r="P445" s="2"/>
      <c r="Q445" s="2"/>
      <c r="R445" s="2"/>
      <c r="S445" s="5"/>
      <c r="T445" s="4"/>
      <c r="U445" s="4"/>
      <c r="W445" s="4"/>
      <c r="X445" s="4"/>
      <c r="Y445" s="4"/>
      <c r="Z445" s="4"/>
      <c r="AA445" s="4"/>
    </row>
    <row r="446" spans="7:27" x14ac:dyDescent="0.4">
      <c r="G446" s="2"/>
      <c r="H446" s="2"/>
      <c r="I446" s="2"/>
      <c r="J446" s="2"/>
      <c r="L446" s="2"/>
      <c r="N446" s="2"/>
      <c r="O446" s="2"/>
      <c r="P446" s="2"/>
      <c r="Q446" s="2"/>
      <c r="R446" s="2"/>
      <c r="S446" s="5"/>
      <c r="T446" s="4"/>
      <c r="U446" s="4"/>
      <c r="W446" s="4"/>
      <c r="X446" s="4"/>
      <c r="Y446" s="4"/>
      <c r="Z446" s="4"/>
      <c r="AA446" s="4"/>
    </row>
    <row r="447" spans="7:27" x14ac:dyDescent="0.4">
      <c r="G447" s="2"/>
      <c r="H447" s="2"/>
      <c r="I447" s="2"/>
      <c r="J447" s="2"/>
      <c r="L447" s="2"/>
      <c r="N447" s="2"/>
      <c r="O447" s="2"/>
      <c r="P447" s="2"/>
      <c r="Q447" s="2"/>
      <c r="R447" s="2"/>
      <c r="S447" s="5"/>
      <c r="T447" s="4"/>
      <c r="U447" s="4"/>
      <c r="W447" s="4"/>
      <c r="X447" s="4"/>
      <c r="Y447" s="4"/>
      <c r="Z447" s="4"/>
      <c r="AA447" s="4"/>
    </row>
    <row r="448" spans="7:27" x14ac:dyDescent="0.4">
      <c r="G448" s="2"/>
      <c r="H448" s="2"/>
      <c r="I448" s="2"/>
      <c r="J448" s="2"/>
      <c r="L448" s="2"/>
      <c r="N448" s="2"/>
      <c r="O448" s="2"/>
      <c r="P448" s="2"/>
      <c r="Q448" s="2"/>
      <c r="R448" s="2"/>
      <c r="S448" s="5"/>
      <c r="T448" s="4"/>
      <c r="U448" s="4"/>
      <c r="W448" s="4"/>
      <c r="X448" s="4"/>
      <c r="Y448" s="4"/>
      <c r="Z448" s="4"/>
      <c r="AA448" s="4"/>
    </row>
    <row r="449" spans="7:27" x14ac:dyDescent="0.4">
      <c r="G449" s="2"/>
      <c r="H449" s="2"/>
      <c r="I449" s="2"/>
      <c r="J449" s="2"/>
      <c r="L449" s="2"/>
      <c r="N449" s="2"/>
      <c r="O449" s="2"/>
      <c r="P449" s="2"/>
      <c r="Q449" s="2"/>
      <c r="R449" s="2"/>
      <c r="S449" s="5"/>
      <c r="T449" s="4"/>
      <c r="U449" s="4"/>
      <c r="W449" s="4"/>
      <c r="X449" s="4"/>
      <c r="Y449" s="4"/>
      <c r="Z449" s="4"/>
      <c r="AA449" s="4"/>
    </row>
    <row r="450" spans="7:27" x14ac:dyDescent="0.4">
      <c r="G450" s="2"/>
      <c r="H450" s="2"/>
      <c r="I450" s="2"/>
      <c r="J450" s="2"/>
      <c r="L450" s="2"/>
      <c r="N450" s="2"/>
      <c r="O450" s="2"/>
      <c r="P450" s="2"/>
      <c r="Q450" s="2"/>
      <c r="R450" s="2"/>
      <c r="S450" s="5"/>
      <c r="T450" s="4"/>
      <c r="U450" s="4"/>
      <c r="W450" s="4"/>
      <c r="X450" s="4"/>
      <c r="Y450" s="4"/>
      <c r="Z450" s="4"/>
      <c r="AA450" s="4"/>
    </row>
    <row r="451" spans="7:27" x14ac:dyDescent="0.4">
      <c r="G451" s="2"/>
      <c r="H451" s="2"/>
      <c r="I451" s="2"/>
      <c r="J451" s="2"/>
      <c r="L451" s="2"/>
      <c r="N451" s="2"/>
      <c r="O451" s="2"/>
      <c r="P451" s="2"/>
      <c r="Q451" s="2"/>
      <c r="R451" s="2"/>
      <c r="S451" s="5"/>
      <c r="T451" s="4"/>
      <c r="U451" s="4"/>
      <c r="W451" s="4"/>
      <c r="X451" s="4"/>
      <c r="Y451" s="4"/>
      <c r="Z451" s="4"/>
      <c r="AA451" s="4"/>
    </row>
    <row r="452" spans="7:27" x14ac:dyDescent="0.4">
      <c r="G452" s="2"/>
      <c r="H452" s="2"/>
      <c r="I452" s="2"/>
      <c r="J452" s="2"/>
      <c r="L452" s="2"/>
      <c r="N452" s="2"/>
      <c r="O452" s="2"/>
      <c r="P452" s="2"/>
      <c r="Q452" s="2"/>
      <c r="R452" s="2"/>
      <c r="S452" s="5"/>
      <c r="T452" s="4"/>
      <c r="U452" s="4"/>
      <c r="W452" s="4"/>
      <c r="X452" s="4"/>
      <c r="Y452" s="4"/>
      <c r="Z452" s="4"/>
      <c r="AA452" s="4"/>
    </row>
    <row r="453" spans="7:27" x14ac:dyDescent="0.4">
      <c r="G453" s="2"/>
      <c r="H453" s="2"/>
      <c r="I453" s="2"/>
      <c r="J453" s="2"/>
      <c r="L453" s="2"/>
      <c r="N453" s="2"/>
      <c r="O453" s="2"/>
      <c r="P453" s="2"/>
      <c r="Q453" s="2"/>
      <c r="R453" s="2"/>
      <c r="S453" s="5"/>
      <c r="T453" s="4"/>
      <c r="U453" s="4"/>
      <c r="W453" s="4"/>
      <c r="X453" s="4"/>
      <c r="Y453" s="4"/>
      <c r="Z453" s="4"/>
      <c r="AA453" s="4"/>
    </row>
    <row r="454" spans="7:27" x14ac:dyDescent="0.4">
      <c r="G454" s="2"/>
      <c r="H454" s="2"/>
      <c r="I454" s="2"/>
      <c r="J454" s="2"/>
      <c r="L454" s="2"/>
      <c r="N454" s="2"/>
      <c r="O454" s="2"/>
      <c r="P454" s="2"/>
      <c r="Q454" s="2"/>
      <c r="R454" s="2"/>
      <c r="S454" s="5"/>
      <c r="T454" s="4"/>
      <c r="U454" s="4"/>
      <c r="W454" s="4"/>
      <c r="X454" s="4"/>
      <c r="Y454" s="4"/>
      <c r="Z454" s="4"/>
      <c r="AA454" s="4"/>
    </row>
    <row r="455" spans="7:27" x14ac:dyDescent="0.4">
      <c r="G455" s="2"/>
      <c r="H455" s="2"/>
      <c r="I455" s="2"/>
      <c r="J455" s="2"/>
      <c r="L455" s="2"/>
      <c r="N455" s="2"/>
      <c r="O455" s="2"/>
      <c r="P455" s="2"/>
      <c r="Q455" s="2"/>
      <c r="R455" s="2"/>
      <c r="S455" s="5"/>
      <c r="T455" s="4"/>
      <c r="U455" s="4"/>
      <c r="W455" s="4"/>
      <c r="X455" s="4"/>
      <c r="Y455" s="4"/>
      <c r="Z455" s="4"/>
      <c r="AA455" s="4"/>
    </row>
    <row r="456" spans="7:27" x14ac:dyDescent="0.4">
      <c r="G456" s="2"/>
      <c r="H456" s="2"/>
      <c r="I456" s="2"/>
      <c r="J456" s="2"/>
      <c r="L456" s="2"/>
      <c r="N456" s="2"/>
      <c r="O456" s="2"/>
      <c r="P456" s="2"/>
      <c r="Q456" s="2"/>
      <c r="R456" s="2"/>
      <c r="S456" s="5"/>
      <c r="T456" s="4"/>
      <c r="U456" s="4"/>
      <c r="W456" s="4"/>
      <c r="X456" s="4"/>
      <c r="Y456" s="4"/>
      <c r="Z456" s="4"/>
      <c r="AA456" s="4"/>
    </row>
    <row r="457" spans="7:27" x14ac:dyDescent="0.4">
      <c r="G457" s="2"/>
      <c r="H457" s="2"/>
      <c r="I457" s="2"/>
      <c r="J457" s="2"/>
      <c r="L457" s="2"/>
      <c r="N457" s="2"/>
      <c r="O457" s="2"/>
      <c r="P457" s="2"/>
      <c r="Q457" s="2"/>
      <c r="R457" s="2"/>
      <c r="S457" s="5"/>
      <c r="T457" s="4"/>
      <c r="U457" s="4"/>
      <c r="W457" s="4"/>
      <c r="X457" s="4"/>
      <c r="Y457" s="4"/>
      <c r="Z457" s="4"/>
      <c r="AA457" s="4"/>
    </row>
    <row r="458" spans="7:27" x14ac:dyDescent="0.4">
      <c r="G458" s="2"/>
      <c r="H458" s="2"/>
      <c r="I458" s="2"/>
      <c r="J458" s="2"/>
      <c r="L458" s="2"/>
      <c r="N458" s="2"/>
      <c r="O458" s="2"/>
      <c r="P458" s="2"/>
      <c r="Q458" s="2"/>
      <c r="R458" s="2"/>
      <c r="S458" s="5"/>
      <c r="T458" s="4"/>
      <c r="U458" s="4"/>
      <c r="W458" s="4"/>
      <c r="X458" s="4"/>
      <c r="Y458" s="4"/>
      <c r="Z458" s="4"/>
      <c r="AA458" s="4"/>
    </row>
    <row r="459" spans="7:27" x14ac:dyDescent="0.4">
      <c r="G459" s="2"/>
      <c r="H459" s="2"/>
      <c r="I459" s="2"/>
      <c r="J459" s="2"/>
      <c r="L459" s="2"/>
      <c r="N459" s="2"/>
      <c r="O459" s="2"/>
      <c r="P459" s="2"/>
      <c r="Q459" s="2"/>
      <c r="R459" s="2"/>
      <c r="S459" s="5"/>
      <c r="T459" s="4"/>
      <c r="U459" s="4"/>
      <c r="W459" s="4"/>
      <c r="X459" s="4"/>
      <c r="Y459" s="4"/>
      <c r="Z459" s="4"/>
      <c r="AA459" s="4"/>
    </row>
    <row r="460" spans="7:27" x14ac:dyDescent="0.4">
      <c r="G460" s="2"/>
      <c r="H460" s="2"/>
      <c r="I460" s="2"/>
      <c r="J460" s="2"/>
      <c r="L460" s="2"/>
      <c r="N460" s="2"/>
      <c r="O460" s="2"/>
      <c r="P460" s="2"/>
      <c r="Q460" s="2"/>
      <c r="R460" s="2"/>
      <c r="S460" s="5"/>
      <c r="T460" s="4"/>
      <c r="U460" s="4"/>
      <c r="W460" s="4"/>
      <c r="X460" s="4"/>
      <c r="Y460" s="4"/>
      <c r="Z460" s="4"/>
      <c r="AA460" s="4"/>
    </row>
    <row r="461" spans="7:27" x14ac:dyDescent="0.4">
      <c r="G461" s="2"/>
      <c r="H461" s="2"/>
      <c r="I461" s="2"/>
      <c r="J461" s="2"/>
      <c r="L461" s="2"/>
      <c r="N461" s="2"/>
      <c r="O461" s="2"/>
      <c r="P461" s="2"/>
      <c r="Q461" s="2"/>
      <c r="R461" s="2"/>
      <c r="S461" s="5"/>
      <c r="T461" s="4"/>
      <c r="U461" s="4"/>
      <c r="W461" s="4"/>
      <c r="X461" s="4"/>
      <c r="Y461" s="4"/>
      <c r="Z461" s="4"/>
      <c r="AA461" s="4"/>
    </row>
    <row r="462" spans="7:27" x14ac:dyDescent="0.4">
      <c r="G462" s="2"/>
      <c r="H462" s="2"/>
      <c r="I462" s="2"/>
      <c r="J462" s="2"/>
      <c r="L462" s="2"/>
      <c r="N462" s="2"/>
      <c r="O462" s="2"/>
      <c r="P462" s="2"/>
      <c r="Q462" s="2"/>
      <c r="R462" s="2"/>
      <c r="S462" s="5"/>
      <c r="T462" s="4"/>
      <c r="U462" s="4"/>
      <c r="W462" s="4"/>
      <c r="X462" s="4"/>
      <c r="Y462" s="4"/>
      <c r="Z462" s="4"/>
      <c r="AA462" s="4"/>
    </row>
    <row r="463" spans="7:27" x14ac:dyDescent="0.4">
      <c r="G463" s="2"/>
      <c r="H463" s="2"/>
      <c r="I463" s="2"/>
      <c r="J463" s="2"/>
      <c r="L463" s="2"/>
      <c r="N463" s="2"/>
      <c r="O463" s="2"/>
      <c r="P463" s="2"/>
      <c r="Q463" s="2"/>
      <c r="R463" s="2"/>
      <c r="S463" s="5"/>
      <c r="T463" s="4"/>
      <c r="U463" s="4"/>
      <c r="W463" s="4"/>
      <c r="X463" s="4"/>
      <c r="Y463" s="4"/>
      <c r="Z463" s="4"/>
      <c r="AA463" s="4"/>
    </row>
    <row r="464" spans="7:27" x14ac:dyDescent="0.4">
      <c r="G464" s="2"/>
      <c r="H464" s="2"/>
      <c r="I464" s="2"/>
      <c r="J464" s="2"/>
      <c r="L464" s="2"/>
      <c r="N464" s="2"/>
      <c r="O464" s="2"/>
      <c r="P464" s="2"/>
      <c r="Q464" s="2"/>
      <c r="R464" s="2"/>
      <c r="S464" s="5"/>
      <c r="T464" s="4"/>
      <c r="U464" s="4"/>
      <c r="W464" s="4"/>
      <c r="X464" s="4"/>
      <c r="Y464" s="4"/>
      <c r="Z464" s="4"/>
      <c r="AA464" s="4"/>
    </row>
    <row r="465" spans="7:27" x14ac:dyDescent="0.4">
      <c r="G465" s="2"/>
      <c r="H465" s="2"/>
      <c r="I465" s="2"/>
      <c r="J465" s="2"/>
      <c r="L465" s="2"/>
      <c r="N465" s="2"/>
      <c r="O465" s="2"/>
      <c r="P465" s="2"/>
      <c r="Q465" s="2"/>
      <c r="R465" s="2"/>
      <c r="S465" s="5"/>
      <c r="T465" s="4"/>
      <c r="U465" s="4"/>
      <c r="W465" s="4"/>
      <c r="X465" s="4"/>
      <c r="Y465" s="4"/>
      <c r="Z465" s="4"/>
      <c r="AA465" s="4"/>
    </row>
    <row r="466" spans="7:27" x14ac:dyDescent="0.4">
      <c r="G466" s="2"/>
      <c r="H466" s="2"/>
      <c r="I466" s="2"/>
      <c r="J466" s="2"/>
      <c r="L466" s="2"/>
      <c r="N466" s="2"/>
      <c r="O466" s="2"/>
      <c r="P466" s="2"/>
      <c r="Q466" s="2"/>
      <c r="R466" s="2"/>
      <c r="S466" s="5"/>
      <c r="T466" s="4"/>
      <c r="U466" s="4"/>
      <c r="W466" s="4"/>
      <c r="X466" s="4"/>
      <c r="Y466" s="4"/>
      <c r="Z466" s="4"/>
      <c r="AA466" s="4"/>
    </row>
    <row r="467" spans="7:27" x14ac:dyDescent="0.4">
      <c r="G467" s="2"/>
      <c r="H467" s="2"/>
      <c r="I467" s="2"/>
      <c r="J467" s="2"/>
      <c r="L467" s="2"/>
      <c r="N467" s="2"/>
      <c r="O467" s="2"/>
      <c r="P467" s="2"/>
      <c r="Q467" s="2"/>
      <c r="R467" s="2"/>
      <c r="S467" s="5"/>
      <c r="T467" s="4"/>
      <c r="U467" s="4"/>
      <c r="W467" s="4"/>
      <c r="X467" s="4"/>
      <c r="Y467" s="4"/>
      <c r="Z467" s="4"/>
      <c r="AA467" s="4"/>
    </row>
    <row r="468" spans="7:27" x14ac:dyDescent="0.4">
      <c r="G468" s="2"/>
      <c r="H468" s="2"/>
      <c r="I468" s="2"/>
      <c r="J468" s="2"/>
      <c r="L468" s="2"/>
      <c r="N468" s="2"/>
      <c r="O468" s="2"/>
      <c r="P468" s="2"/>
      <c r="Q468" s="2"/>
      <c r="R468" s="2"/>
      <c r="S468" s="5"/>
      <c r="T468" s="4"/>
      <c r="U468" s="4"/>
      <c r="W468" s="4"/>
      <c r="X468" s="4"/>
      <c r="Y468" s="4"/>
      <c r="Z468" s="4"/>
      <c r="AA468" s="4"/>
    </row>
    <row r="469" spans="7:27" x14ac:dyDescent="0.4">
      <c r="G469" s="2"/>
      <c r="H469" s="2"/>
      <c r="I469" s="2"/>
      <c r="J469" s="2"/>
      <c r="L469" s="2"/>
      <c r="N469" s="2"/>
      <c r="O469" s="2"/>
      <c r="P469" s="2"/>
      <c r="Q469" s="2"/>
      <c r="R469" s="2"/>
      <c r="S469" s="5"/>
      <c r="T469" s="4"/>
      <c r="U469" s="4"/>
      <c r="W469" s="4"/>
      <c r="X469" s="4"/>
      <c r="Y469" s="4"/>
      <c r="Z469" s="4"/>
      <c r="AA469" s="4"/>
    </row>
    <row r="470" spans="7:27" x14ac:dyDescent="0.4">
      <c r="G470" s="2"/>
      <c r="H470" s="2"/>
      <c r="I470" s="2"/>
      <c r="J470" s="2"/>
      <c r="L470" s="2"/>
      <c r="N470" s="2"/>
      <c r="O470" s="2"/>
      <c r="P470" s="2"/>
      <c r="Q470" s="2"/>
      <c r="R470" s="2"/>
      <c r="S470" s="5"/>
      <c r="T470" s="4"/>
      <c r="U470" s="4"/>
      <c r="W470" s="4"/>
      <c r="X470" s="4"/>
      <c r="Y470" s="4"/>
      <c r="Z470" s="4"/>
      <c r="AA470" s="4"/>
    </row>
    <row r="471" spans="7:27" x14ac:dyDescent="0.4">
      <c r="G471" s="2"/>
      <c r="H471" s="2"/>
      <c r="I471" s="2"/>
      <c r="J471" s="2"/>
      <c r="L471" s="2"/>
      <c r="N471" s="2"/>
      <c r="O471" s="2"/>
      <c r="P471" s="2"/>
      <c r="Q471" s="2"/>
      <c r="R471" s="2"/>
      <c r="S471" s="5"/>
      <c r="T471" s="4"/>
      <c r="U471" s="4"/>
      <c r="W471" s="4"/>
      <c r="X471" s="4"/>
      <c r="Y471" s="4"/>
      <c r="Z471" s="4"/>
      <c r="AA471" s="4"/>
    </row>
    <row r="472" spans="7:27" x14ac:dyDescent="0.4">
      <c r="G472" s="2"/>
      <c r="H472" s="2"/>
      <c r="I472" s="2"/>
      <c r="J472" s="2"/>
      <c r="L472" s="2"/>
      <c r="N472" s="2"/>
      <c r="O472" s="2"/>
      <c r="P472" s="2"/>
      <c r="Q472" s="2"/>
      <c r="R472" s="2"/>
      <c r="S472" s="5"/>
      <c r="T472" s="4"/>
      <c r="U472" s="4"/>
      <c r="W472" s="4"/>
      <c r="X472" s="4"/>
      <c r="Y472" s="4"/>
      <c r="Z472" s="4"/>
      <c r="AA472" s="4"/>
    </row>
    <row r="473" spans="7:27" x14ac:dyDescent="0.4">
      <c r="G473" s="2"/>
      <c r="H473" s="2"/>
      <c r="I473" s="2"/>
      <c r="J473" s="2"/>
      <c r="L473" s="2"/>
      <c r="N473" s="2"/>
      <c r="O473" s="2"/>
      <c r="P473" s="2"/>
      <c r="Q473" s="2"/>
      <c r="R473" s="2"/>
      <c r="S473" s="5"/>
      <c r="T473" s="4"/>
      <c r="U473" s="4"/>
      <c r="W473" s="4"/>
      <c r="X473" s="4"/>
      <c r="Y473" s="4"/>
      <c r="Z473" s="4"/>
      <c r="AA473" s="4"/>
    </row>
    <row r="474" spans="7:27" x14ac:dyDescent="0.4">
      <c r="G474" s="2"/>
      <c r="H474" s="2"/>
      <c r="I474" s="2"/>
      <c r="J474" s="2"/>
      <c r="L474" s="2"/>
      <c r="N474" s="2"/>
      <c r="O474" s="2"/>
      <c r="P474" s="2"/>
      <c r="Q474" s="2"/>
      <c r="R474" s="2"/>
      <c r="S474" s="5"/>
      <c r="T474" s="4"/>
      <c r="U474" s="4"/>
      <c r="W474" s="4"/>
      <c r="X474" s="4"/>
      <c r="Y474" s="4"/>
      <c r="Z474" s="4"/>
      <c r="AA474" s="4"/>
    </row>
    <row r="475" spans="7:27" x14ac:dyDescent="0.4">
      <c r="G475" s="2"/>
      <c r="H475" s="2"/>
      <c r="I475" s="2"/>
      <c r="J475" s="2"/>
      <c r="L475" s="2"/>
      <c r="N475" s="2"/>
      <c r="O475" s="2"/>
      <c r="P475" s="2"/>
      <c r="Q475" s="2"/>
      <c r="R475" s="2"/>
      <c r="S475" s="5"/>
      <c r="T475" s="4"/>
      <c r="U475" s="4"/>
      <c r="W475" s="4"/>
      <c r="X475" s="4"/>
      <c r="Y475" s="4"/>
      <c r="Z475" s="4"/>
      <c r="AA475" s="4"/>
    </row>
    <row r="476" spans="7:27" x14ac:dyDescent="0.4">
      <c r="G476" s="2"/>
      <c r="H476" s="2"/>
      <c r="I476" s="2"/>
      <c r="J476" s="2"/>
      <c r="L476" s="2"/>
      <c r="N476" s="2"/>
      <c r="O476" s="2"/>
      <c r="P476" s="2"/>
      <c r="Q476" s="2"/>
      <c r="R476" s="2"/>
      <c r="S476" s="5"/>
      <c r="T476" s="4"/>
      <c r="U476" s="4"/>
      <c r="W476" s="4"/>
      <c r="X476" s="4"/>
      <c r="Y476" s="4"/>
      <c r="Z476" s="4"/>
      <c r="AA476" s="4"/>
    </row>
    <row r="477" spans="7:27" x14ac:dyDescent="0.4">
      <c r="G477" s="2"/>
      <c r="H477" s="2"/>
      <c r="I477" s="2"/>
      <c r="J477" s="2"/>
      <c r="L477" s="2"/>
      <c r="N477" s="2"/>
      <c r="O477" s="2"/>
      <c r="P477" s="2"/>
      <c r="Q477" s="2"/>
      <c r="R477" s="2"/>
      <c r="S477" s="5"/>
      <c r="T477" s="4"/>
      <c r="U477" s="4"/>
      <c r="W477" s="4"/>
      <c r="X477" s="4"/>
      <c r="Y477" s="4"/>
      <c r="Z477" s="4"/>
      <c r="AA477" s="4"/>
    </row>
    <row r="478" spans="7:27" x14ac:dyDescent="0.4">
      <c r="G478" s="2"/>
      <c r="H478" s="2"/>
      <c r="I478" s="2"/>
      <c r="J478" s="2"/>
      <c r="L478" s="2"/>
    </row>
    <row r="479" spans="7:27" x14ac:dyDescent="0.4">
      <c r="G479" s="2"/>
      <c r="H479" s="2"/>
      <c r="I479" s="2"/>
      <c r="J479" s="2"/>
      <c r="L479" s="2"/>
    </row>
    <row r="480" spans="7:27" x14ac:dyDescent="0.4">
      <c r="G480" s="2"/>
      <c r="H480" s="2"/>
      <c r="I480" s="2"/>
      <c r="J480" s="2"/>
      <c r="L480" s="2"/>
    </row>
    <row r="481" spans="7:12" x14ac:dyDescent="0.4">
      <c r="G481" s="2"/>
      <c r="H481" s="2"/>
      <c r="I481" s="2"/>
      <c r="J481" s="2"/>
      <c r="L481" s="2"/>
    </row>
    <row r="482" spans="7:12" x14ac:dyDescent="0.4">
      <c r="G482" s="2"/>
      <c r="H482" s="2"/>
      <c r="I482" s="2"/>
      <c r="J482" s="2"/>
      <c r="L482" s="2"/>
    </row>
    <row r="483" spans="7:12" x14ac:dyDescent="0.4">
      <c r="G483" s="2"/>
      <c r="H483" s="2"/>
      <c r="I483" s="2"/>
      <c r="J483" s="2"/>
      <c r="L483" s="2"/>
    </row>
    <row r="484" spans="7:12" x14ac:dyDescent="0.4">
      <c r="G484" s="2"/>
      <c r="H484" s="2"/>
      <c r="I484" s="2"/>
      <c r="J484" s="2"/>
      <c r="L484" s="2"/>
    </row>
    <row r="485" spans="7:12" x14ac:dyDescent="0.4">
      <c r="G485" s="2"/>
      <c r="H485" s="2"/>
      <c r="I485" s="2"/>
      <c r="J485" s="2"/>
      <c r="L485" s="2"/>
    </row>
    <row r="486" spans="7:12" x14ac:dyDescent="0.4">
      <c r="G486" s="2"/>
      <c r="H486" s="2"/>
      <c r="I486" s="2"/>
      <c r="J486" s="2"/>
      <c r="L486" s="2"/>
    </row>
    <row r="487" spans="7:12" x14ac:dyDescent="0.4">
      <c r="G487" s="2"/>
      <c r="H487" s="2"/>
      <c r="I487" s="2"/>
      <c r="J487" s="2"/>
      <c r="L487" s="2"/>
    </row>
    <row r="488" spans="7:12" x14ac:dyDescent="0.4">
      <c r="G488" s="2"/>
      <c r="H488" s="2"/>
      <c r="I488" s="2"/>
      <c r="J488" s="2"/>
      <c r="L488" s="2"/>
    </row>
    <row r="489" spans="7:12" x14ac:dyDescent="0.4">
      <c r="G489" s="2"/>
      <c r="H489" s="2"/>
      <c r="I489" s="2"/>
      <c r="J489" s="2"/>
      <c r="L489" s="2"/>
    </row>
    <row r="490" spans="7:12" x14ac:dyDescent="0.4">
      <c r="G490" s="2"/>
      <c r="H490" s="2"/>
      <c r="I490" s="2"/>
      <c r="J490" s="2"/>
      <c r="L490" s="2"/>
    </row>
    <row r="491" spans="7:12" x14ac:dyDescent="0.4">
      <c r="G491" s="2"/>
      <c r="H491" s="2"/>
      <c r="I491" s="2"/>
      <c r="J491" s="2"/>
      <c r="L491" s="2"/>
    </row>
    <row r="492" spans="7:12" x14ac:dyDescent="0.4">
      <c r="G492" s="2"/>
      <c r="H492" s="2"/>
      <c r="I492" s="2"/>
      <c r="J492" s="2"/>
      <c r="L492" s="2"/>
    </row>
    <row r="493" spans="7:12" x14ac:dyDescent="0.4">
      <c r="G493" s="2"/>
      <c r="H493" s="2"/>
      <c r="I493" s="2"/>
      <c r="J493" s="2"/>
      <c r="L493" s="2"/>
    </row>
    <row r="494" spans="7:12" x14ac:dyDescent="0.4">
      <c r="G494" s="2"/>
      <c r="H494" s="2"/>
      <c r="I494" s="2"/>
      <c r="J494" s="2"/>
      <c r="L494" s="2"/>
    </row>
    <row r="495" spans="7:12" x14ac:dyDescent="0.4">
      <c r="G495" s="2"/>
      <c r="H495" s="2"/>
      <c r="I495" s="2"/>
      <c r="J495" s="2"/>
      <c r="L495" s="2"/>
    </row>
    <row r="496" spans="7:12" x14ac:dyDescent="0.4">
      <c r="G496" s="2"/>
      <c r="H496" s="2"/>
      <c r="I496" s="2"/>
      <c r="J496" s="2"/>
      <c r="L496" s="2"/>
    </row>
    <row r="497" spans="7:12" x14ac:dyDescent="0.4">
      <c r="G497" s="2"/>
      <c r="H497" s="2"/>
      <c r="I497" s="2"/>
      <c r="J497" s="2"/>
      <c r="L497" s="2"/>
    </row>
    <row r="498" spans="7:12" x14ac:dyDescent="0.4">
      <c r="G498" s="2"/>
      <c r="H498" s="2"/>
      <c r="I498" s="2"/>
      <c r="J498" s="2"/>
      <c r="L498" s="2"/>
    </row>
    <row r="499" spans="7:12" x14ac:dyDescent="0.4">
      <c r="G499" s="2"/>
      <c r="H499" s="2"/>
      <c r="I499" s="2"/>
      <c r="J499" s="2"/>
      <c r="L499" s="2"/>
    </row>
    <row r="500" spans="7:12" x14ac:dyDescent="0.4">
      <c r="G500" s="2"/>
      <c r="H500" s="2"/>
      <c r="I500" s="2"/>
      <c r="J500" s="2"/>
      <c r="L500" s="2"/>
    </row>
    <row r="501" spans="7:12" x14ac:dyDescent="0.4">
      <c r="G501" s="2"/>
      <c r="H501" s="2"/>
      <c r="I501" s="2"/>
      <c r="J501" s="2"/>
      <c r="L501" s="2"/>
    </row>
    <row r="502" spans="7:12" x14ac:dyDescent="0.4">
      <c r="G502" s="2"/>
      <c r="H502" s="2"/>
      <c r="I502" s="2"/>
      <c r="J502" s="2"/>
      <c r="L502" s="2"/>
    </row>
    <row r="503" spans="7:12" x14ac:dyDescent="0.4">
      <c r="L503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052CA-B65E-42ED-84E6-C28F3BC1F16C}">
  <dimension ref="A1:AE504"/>
  <sheetViews>
    <sheetView zoomScaleNormal="100" workbookViewId="0">
      <selection activeCell="I7" sqref="I7"/>
    </sheetView>
  </sheetViews>
  <sheetFormatPr defaultRowHeight="18.75" x14ac:dyDescent="0.4"/>
  <cols>
    <col min="1" max="1" width="15" customWidth="1"/>
    <col min="2" max="2" width="14.625" customWidth="1"/>
    <col min="3" max="3" width="11.875" customWidth="1"/>
    <col min="4" max="4" width="14.375" customWidth="1"/>
    <col min="5" max="5" width="17.75" customWidth="1"/>
    <col min="6" max="6" width="15.125" customWidth="1"/>
    <col min="7" max="7" width="12" customWidth="1"/>
    <col min="8" max="8" width="17.625" style="1" customWidth="1"/>
    <col min="9" max="14" width="9" style="1"/>
    <col min="20" max="20" width="9" style="1"/>
    <col min="26" max="26" width="15.25" style="4" customWidth="1"/>
  </cols>
  <sheetData>
    <row r="1" spans="1:31" x14ac:dyDescent="0.4">
      <c r="Z1" s="10" t="s">
        <v>21</v>
      </c>
    </row>
    <row r="2" spans="1:31" x14ac:dyDescent="0.4">
      <c r="A2" s="17" t="s">
        <v>30</v>
      </c>
      <c r="B2" s="7" t="s">
        <v>34</v>
      </c>
      <c r="C2" s="7" t="s">
        <v>0</v>
      </c>
      <c r="D2" s="7" t="s">
        <v>1</v>
      </c>
      <c r="E2" s="7" t="s">
        <v>28</v>
      </c>
      <c r="F2" s="7" t="s">
        <v>32</v>
      </c>
      <c r="G2" s="7" t="s">
        <v>33</v>
      </c>
      <c r="H2" s="7" t="s">
        <v>29</v>
      </c>
      <c r="Z2" s="14" t="s">
        <v>22</v>
      </c>
    </row>
    <row r="3" spans="1:31" x14ac:dyDescent="0.4">
      <c r="A3">
        <v>5</v>
      </c>
      <c r="B3" s="3">
        <v>0</v>
      </c>
      <c r="C3" s="1">
        <f t="shared" ref="C3:C34" si="0">$A$3-B3*$A$7</f>
        <v>5</v>
      </c>
      <c r="D3" s="1">
        <f t="shared" ref="D3:D34" si="1">SQRT($A$3^2-C3^2)</f>
        <v>0</v>
      </c>
      <c r="E3" s="1">
        <f>D3*2</f>
        <v>0</v>
      </c>
      <c r="F3" s="1" t="e">
        <f t="shared" ref="F3:F34" si="2">SQRT($A$5^2-C3^2)</f>
        <v>#NUM!</v>
      </c>
      <c r="G3" s="3"/>
      <c r="H3" s="1" t="e">
        <f>F3*2</f>
        <v>#NUM!</v>
      </c>
      <c r="J3" s="6" t="s">
        <v>2</v>
      </c>
      <c r="K3" s="6" t="s">
        <v>3</v>
      </c>
      <c r="L3" s="6" t="s">
        <v>4</v>
      </c>
      <c r="M3" s="6" t="s">
        <v>5</v>
      </c>
      <c r="N3" s="6" t="s">
        <v>6</v>
      </c>
      <c r="O3" s="7" t="s">
        <v>7</v>
      </c>
      <c r="P3" s="7" t="s">
        <v>8</v>
      </c>
      <c r="R3" s="7" t="s">
        <v>7</v>
      </c>
      <c r="S3" s="7" t="s">
        <v>4</v>
      </c>
      <c r="T3" s="6" t="s">
        <v>9</v>
      </c>
      <c r="U3" s="7" t="s">
        <v>10</v>
      </c>
      <c r="V3" s="7" t="s">
        <v>11</v>
      </c>
      <c r="W3" s="7" t="s">
        <v>12</v>
      </c>
      <c r="X3" s="7" t="s">
        <v>13</v>
      </c>
      <c r="Y3" s="7" t="s">
        <v>14</v>
      </c>
      <c r="Z3" s="8" t="s">
        <v>20</v>
      </c>
      <c r="AA3" s="7" t="s">
        <v>15</v>
      </c>
      <c r="AB3" s="7" t="s">
        <v>16</v>
      </c>
      <c r="AC3" s="7" t="s">
        <v>17</v>
      </c>
      <c r="AD3" s="7" t="s">
        <v>18</v>
      </c>
      <c r="AE3" s="7" t="s">
        <v>19</v>
      </c>
    </row>
    <row r="4" spans="1:31" x14ac:dyDescent="0.4">
      <c r="A4" s="17" t="s">
        <v>31</v>
      </c>
      <c r="B4" s="3">
        <v>1</v>
      </c>
      <c r="C4" s="1">
        <f t="shared" si="0"/>
        <v>4.96</v>
      </c>
      <c r="D4" s="1">
        <f t="shared" si="1"/>
        <v>0.63118935352237904</v>
      </c>
      <c r="E4" s="9">
        <f t="shared" ref="E4:E67" si="3">D4*2</f>
        <v>1.2623787070447581</v>
      </c>
      <c r="F4" s="1" t="e">
        <f t="shared" si="2"/>
        <v>#NUM!</v>
      </c>
      <c r="G4" s="3"/>
      <c r="H4" s="1" t="e">
        <f t="shared" ref="H4:H67" si="4">F4*2</f>
        <v>#NUM!</v>
      </c>
      <c r="J4" s="2">
        <v>1</v>
      </c>
      <c r="K4" s="2">
        <v>0</v>
      </c>
      <c r="L4" s="2">
        <v>1</v>
      </c>
      <c r="M4" s="2">
        <v>0</v>
      </c>
      <c r="N4" s="1">
        <f t="shared" ref="N4:N67" si="5">$A$7</f>
        <v>0.04</v>
      </c>
      <c r="O4" s="11">
        <v>1</v>
      </c>
      <c r="P4" s="2">
        <v>0</v>
      </c>
      <c r="R4" s="2">
        <v>1</v>
      </c>
      <c r="S4" s="11">
        <v>2</v>
      </c>
      <c r="T4" s="2">
        <v>0</v>
      </c>
      <c r="U4" s="2">
        <v>0</v>
      </c>
      <c r="V4" s="2">
        <v>1</v>
      </c>
      <c r="W4" s="5">
        <v>0</v>
      </c>
      <c r="X4" s="4">
        <v>0</v>
      </c>
      <c r="Y4" s="4">
        <v>0</v>
      </c>
      <c r="Z4" s="10">
        <v>1.2623787070447581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</row>
    <row r="5" spans="1:31" x14ac:dyDescent="0.4">
      <c r="A5">
        <v>4.5</v>
      </c>
      <c r="B5" s="3">
        <v>2</v>
      </c>
      <c r="C5" s="1">
        <f t="shared" si="0"/>
        <v>4.92</v>
      </c>
      <c r="D5" s="1">
        <f t="shared" si="1"/>
        <v>0.89084229805280435</v>
      </c>
      <c r="E5" s="9">
        <f t="shared" si="3"/>
        <v>1.7816845961056087</v>
      </c>
      <c r="F5" s="1" t="e">
        <f t="shared" si="2"/>
        <v>#NUM!</v>
      </c>
      <c r="G5" s="3"/>
      <c r="H5" s="1" t="e">
        <f t="shared" si="4"/>
        <v>#NUM!</v>
      </c>
      <c r="J5" s="2">
        <v>2</v>
      </c>
      <c r="K5" s="2">
        <v>0</v>
      </c>
      <c r="L5" s="2">
        <v>1</v>
      </c>
      <c r="M5" s="2">
        <v>0</v>
      </c>
      <c r="N5" s="1">
        <f t="shared" si="5"/>
        <v>0.04</v>
      </c>
      <c r="O5" s="11">
        <v>2</v>
      </c>
      <c r="P5" s="2">
        <v>0</v>
      </c>
      <c r="R5" s="2">
        <v>2</v>
      </c>
      <c r="S5" s="11">
        <v>2</v>
      </c>
      <c r="T5" s="2">
        <v>0</v>
      </c>
      <c r="U5" s="2">
        <v>0</v>
      </c>
      <c r="V5" s="2">
        <v>1</v>
      </c>
      <c r="W5" s="5">
        <v>0</v>
      </c>
      <c r="X5" s="4">
        <v>0</v>
      </c>
      <c r="Y5" s="4">
        <v>0</v>
      </c>
      <c r="Z5" s="10">
        <v>1.7816845961056087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</row>
    <row r="6" spans="1:31" x14ac:dyDescent="0.4">
      <c r="A6" s="17" t="s">
        <v>26</v>
      </c>
      <c r="B6" s="3">
        <v>3</v>
      </c>
      <c r="C6" s="1">
        <f t="shared" si="0"/>
        <v>4.88</v>
      </c>
      <c r="D6" s="1">
        <f t="shared" si="1"/>
        <v>1.0888526071052964</v>
      </c>
      <c r="E6" s="9">
        <f t="shared" si="3"/>
        <v>2.1777052142105928</v>
      </c>
      <c r="F6" s="1" t="e">
        <f t="shared" si="2"/>
        <v>#NUM!</v>
      </c>
      <c r="G6" s="3"/>
      <c r="H6" s="1" t="e">
        <f t="shared" si="4"/>
        <v>#NUM!</v>
      </c>
      <c r="J6" s="2">
        <v>3</v>
      </c>
      <c r="K6" s="2">
        <v>0</v>
      </c>
      <c r="L6" s="2">
        <v>1</v>
      </c>
      <c r="M6" s="2">
        <v>0</v>
      </c>
      <c r="N6" s="1">
        <f t="shared" si="5"/>
        <v>0.04</v>
      </c>
      <c r="O6" s="11">
        <v>3</v>
      </c>
      <c r="P6" s="2">
        <v>0</v>
      </c>
      <c r="R6" s="2">
        <v>3</v>
      </c>
      <c r="S6" s="11">
        <v>2</v>
      </c>
      <c r="T6" s="2">
        <v>0</v>
      </c>
      <c r="U6" s="2">
        <v>0</v>
      </c>
      <c r="V6" s="2">
        <v>1</v>
      </c>
      <c r="W6" s="5">
        <v>0</v>
      </c>
      <c r="X6" s="4">
        <v>0</v>
      </c>
      <c r="Y6" s="4">
        <v>0</v>
      </c>
      <c r="Z6" s="10">
        <v>2.1777052142105928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</row>
    <row r="7" spans="1:31" x14ac:dyDescent="0.4">
      <c r="A7">
        <v>0.04</v>
      </c>
      <c r="B7" s="3">
        <v>4</v>
      </c>
      <c r="C7" s="1">
        <f t="shared" si="0"/>
        <v>4.84</v>
      </c>
      <c r="D7" s="1">
        <f t="shared" si="1"/>
        <v>1.25475097130865</v>
      </c>
      <c r="E7" s="9">
        <f t="shared" si="3"/>
        <v>2.5095019426173</v>
      </c>
      <c r="F7" s="1" t="e">
        <f t="shared" si="2"/>
        <v>#NUM!</v>
      </c>
      <c r="G7" s="3"/>
      <c r="H7" s="1" t="e">
        <f t="shared" si="4"/>
        <v>#NUM!</v>
      </c>
      <c r="J7" s="2">
        <v>4</v>
      </c>
      <c r="K7" s="2">
        <v>0</v>
      </c>
      <c r="L7" s="2">
        <v>1</v>
      </c>
      <c r="M7" s="2">
        <v>0</v>
      </c>
      <c r="N7" s="1">
        <f t="shared" si="5"/>
        <v>0.04</v>
      </c>
      <c r="O7" s="11">
        <v>4</v>
      </c>
      <c r="P7" s="2">
        <v>0</v>
      </c>
      <c r="R7" s="2">
        <v>4</v>
      </c>
      <c r="S7" s="11">
        <v>2</v>
      </c>
      <c r="T7" s="2">
        <v>0</v>
      </c>
      <c r="U7" s="2">
        <v>0</v>
      </c>
      <c r="V7" s="2">
        <v>1</v>
      </c>
      <c r="W7" s="5">
        <v>0</v>
      </c>
      <c r="X7" s="4">
        <v>0</v>
      </c>
      <c r="Y7" s="4">
        <v>0</v>
      </c>
      <c r="Z7" s="10">
        <v>2.5095019426173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</row>
    <row r="8" spans="1:31" x14ac:dyDescent="0.4">
      <c r="B8" s="3">
        <v>5</v>
      </c>
      <c r="C8" s="1">
        <f t="shared" si="0"/>
        <v>4.8</v>
      </c>
      <c r="D8" s="1">
        <f t="shared" si="1"/>
        <v>1.4000000000000004</v>
      </c>
      <c r="E8" s="9">
        <f t="shared" si="3"/>
        <v>2.8000000000000007</v>
      </c>
      <c r="F8" s="1" t="e">
        <f t="shared" si="2"/>
        <v>#NUM!</v>
      </c>
      <c r="G8" s="3"/>
      <c r="H8" s="1" t="e">
        <f t="shared" si="4"/>
        <v>#NUM!</v>
      </c>
      <c r="J8" s="2">
        <v>5</v>
      </c>
      <c r="K8" s="2">
        <v>0</v>
      </c>
      <c r="L8" s="2">
        <v>1</v>
      </c>
      <c r="M8" s="2">
        <v>0</v>
      </c>
      <c r="N8" s="1">
        <f t="shared" si="5"/>
        <v>0.04</v>
      </c>
      <c r="O8" s="11">
        <v>5</v>
      </c>
      <c r="P8" s="2">
        <v>0</v>
      </c>
      <c r="R8" s="2">
        <v>5</v>
      </c>
      <c r="S8" s="11">
        <v>2</v>
      </c>
      <c r="T8" s="2">
        <v>0</v>
      </c>
      <c r="U8" s="2">
        <v>0</v>
      </c>
      <c r="V8" s="2">
        <v>1</v>
      </c>
      <c r="W8" s="5">
        <v>0</v>
      </c>
      <c r="X8" s="4">
        <v>0</v>
      </c>
      <c r="Y8" s="4">
        <v>0</v>
      </c>
      <c r="Z8" s="10">
        <v>2.8000000000000007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</row>
    <row r="9" spans="1:31" x14ac:dyDescent="0.4">
      <c r="B9" s="3">
        <v>6</v>
      </c>
      <c r="C9" s="1">
        <f t="shared" si="0"/>
        <v>4.76</v>
      </c>
      <c r="D9" s="1">
        <f t="shared" si="1"/>
        <v>1.5304901175767198</v>
      </c>
      <c r="E9" s="9">
        <f t="shared" si="3"/>
        <v>3.0609802351534396</v>
      </c>
      <c r="F9" s="1" t="e">
        <f t="shared" si="2"/>
        <v>#NUM!</v>
      </c>
      <c r="G9" s="3"/>
      <c r="H9" s="1" t="e">
        <f t="shared" si="4"/>
        <v>#NUM!</v>
      </c>
      <c r="J9" s="2">
        <v>6</v>
      </c>
      <c r="K9" s="2">
        <v>0</v>
      </c>
      <c r="L9" s="2">
        <v>1</v>
      </c>
      <c r="M9" s="2">
        <v>0</v>
      </c>
      <c r="N9" s="1">
        <f t="shared" si="5"/>
        <v>0.04</v>
      </c>
      <c r="O9" s="11">
        <v>6</v>
      </c>
      <c r="P9" s="2">
        <v>0</v>
      </c>
      <c r="R9" s="2">
        <v>6</v>
      </c>
      <c r="S9" s="11">
        <v>2</v>
      </c>
      <c r="T9" s="2">
        <v>0</v>
      </c>
      <c r="U9" s="2">
        <v>0</v>
      </c>
      <c r="V9" s="2">
        <v>1</v>
      </c>
      <c r="W9" s="5">
        <v>0</v>
      </c>
      <c r="X9" s="4">
        <v>0</v>
      </c>
      <c r="Y9" s="4">
        <v>0</v>
      </c>
      <c r="Z9" s="10">
        <v>3.0609802351534396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</row>
    <row r="10" spans="1:31" x14ac:dyDescent="0.4">
      <c r="B10" s="3">
        <v>7</v>
      </c>
      <c r="C10" s="1">
        <f t="shared" si="0"/>
        <v>4.72</v>
      </c>
      <c r="D10" s="1">
        <f t="shared" si="1"/>
        <v>1.6497272501841032</v>
      </c>
      <c r="E10" s="9">
        <f t="shared" si="3"/>
        <v>3.2994545003682063</v>
      </c>
      <c r="F10" s="1" t="e">
        <f t="shared" si="2"/>
        <v>#NUM!</v>
      </c>
      <c r="G10" s="3"/>
      <c r="H10" s="1" t="e">
        <f t="shared" si="4"/>
        <v>#NUM!</v>
      </c>
      <c r="J10" s="2">
        <v>7</v>
      </c>
      <c r="K10" s="2">
        <v>0</v>
      </c>
      <c r="L10" s="2">
        <v>1</v>
      </c>
      <c r="M10" s="2">
        <v>0</v>
      </c>
      <c r="N10" s="1">
        <f t="shared" si="5"/>
        <v>0.04</v>
      </c>
      <c r="O10" s="11">
        <v>7</v>
      </c>
      <c r="P10" s="2">
        <v>0</v>
      </c>
      <c r="R10" s="2">
        <v>7</v>
      </c>
      <c r="S10" s="11">
        <v>2</v>
      </c>
      <c r="T10" s="2">
        <v>0</v>
      </c>
      <c r="U10" s="2">
        <v>0</v>
      </c>
      <c r="V10" s="2">
        <v>1</v>
      </c>
      <c r="W10" s="5">
        <v>0</v>
      </c>
      <c r="X10" s="4">
        <v>0</v>
      </c>
      <c r="Y10" s="4">
        <v>0</v>
      </c>
      <c r="Z10" s="10">
        <v>3.2994545003682063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</row>
    <row r="11" spans="1:31" x14ac:dyDescent="0.4">
      <c r="B11" s="3">
        <v>8</v>
      </c>
      <c r="C11" s="1">
        <f t="shared" si="0"/>
        <v>4.68</v>
      </c>
      <c r="D11" s="1">
        <f t="shared" si="1"/>
        <v>1.7600000000000009</v>
      </c>
      <c r="E11" s="9">
        <f t="shared" si="3"/>
        <v>3.5200000000000018</v>
      </c>
      <c r="F11" s="1" t="e">
        <f t="shared" si="2"/>
        <v>#NUM!</v>
      </c>
      <c r="G11" s="3"/>
      <c r="H11" s="1" t="e">
        <f t="shared" si="4"/>
        <v>#NUM!</v>
      </c>
      <c r="J11" s="2">
        <v>8</v>
      </c>
      <c r="K11" s="2">
        <v>0</v>
      </c>
      <c r="L11" s="2">
        <v>1</v>
      </c>
      <c r="M11" s="2">
        <v>0</v>
      </c>
      <c r="N11" s="1">
        <f t="shared" si="5"/>
        <v>0.04</v>
      </c>
      <c r="O11" s="11">
        <v>8</v>
      </c>
      <c r="P11" s="2">
        <v>0</v>
      </c>
      <c r="R11" s="2">
        <v>8</v>
      </c>
      <c r="S11" s="11">
        <v>2</v>
      </c>
      <c r="T11" s="2">
        <v>0</v>
      </c>
      <c r="U11" s="2">
        <v>0</v>
      </c>
      <c r="V11" s="2">
        <v>1</v>
      </c>
      <c r="W11" s="5">
        <v>0</v>
      </c>
      <c r="X11" s="4">
        <v>0</v>
      </c>
      <c r="Y11" s="4">
        <v>0</v>
      </c>
      <c r="Z11" s="10">
        <v>3.5200000000000018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</row>
    <row r="12" spans="1:31" x14ac:dyDescent="0.4">
      <c r="B12" s="3">
        <v>9</v>
      </c>
      <c r="C12" s="1">
        <f t="shared" si="0"/>
        <v>4.6399999999999997</v>
      </c>
      <c r="D12" s="1">
        <f t="shared" si="1"/>
        <v>1.8629009635512033</v>
      </c>
      <c r="E12" s="9">
        <f t="shared" si="3"/>
        <v>3.7258019271024065</v>
      </c>
      <c r="F12" s="1" t="e">
        <f t="shared" si="2"/>
        <v>#NUM!</v>
      </c>
      <c r="G12" s="3"/>
      <c r="H12" s="1" t="e">
        <f t="shared" si="4"/>
        <v>#NUM!</v>
      </c>
      <c r="J12" s="2">
        <v>9</v>
      </c>
      <c r="K12" s="2">
        <v>0</v>
      </c>
      <c r="L12" s="2">
        <v>1</v>
      </c>
      <c r="M12" s="2">
        <v>0</v>
      </c>
      <c r="N12" s="1">
        <f t="shared" si="5"/>
        <v>0.04</v>
      </c>
      <c r="O12" s="11">
        <v>9</v>
      </c>
      <c r="P12" s="2">
        <v>0</v>
      </c>
      <c r="R12" s="2">
        <v>9</v>
      </c>
      <c r="S12" s="11">
        <v>2</v>
      </c>
      <c r="T12" s="2">
        <v>0</v>
      </c>
      <c r="U12" s="2">
        <v>0</v>
      </c>
      <c r="V12" s="2">
        <v>1</v>
      </c>
      <c r="W12" s="5">
        <v>0</v>
      </c>
      <c r="X12" s="4">
        <v>0</v>
      </c>
      <c r="Y12" s="4">
        <v>0</v>
      </c>
      <c r="Z12" s="10">
        <v>3.7258019271024065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</row>
    <row r="13" spans="1:31" x14ac:dyDescent="0.4">
      <c r="B13" s="3">
        <v>10</v>
      </c>
      <c r="C13" s="1">
        <f t="shared" si="0"/>
        <v>4.5999999999999996</v>
      </c>
      <c r="D13" s="1">
        <f t="shared" si="1"/>
        <v>1.9595917942265433</v>
      </c>
      <c r="E13" s="9">
        <f t="shared" si="3"/>
        <v>3.9191835884530866</v>
      </c>
      <c r="F13" s="1" t="e">
        <f t="shared" si="2"/>
        <v>#NUM!</v>
      </c>
      <c r="G13" s="3"/>
      <c r="H13" s="1" t="e">
        <f t="shared" si="4"/>
        <v>#NUM!</v>
      </c>
      <c r="J13" s="2">
        <v>10</v>
      </c>
      <c r="K13" s="2">
        <v>0</v>
      </c>
      <c r="L13" s="2">
        <v>1</v>
      </c>
      <c r="M13" s="2">
        <v>0</v>
      </c>
      <c r="N13" s="1">
        <f t="shared" si="5"/>
        <v>0.04</v>
      </c>
      <c r="O13" s="11">
        <v>10</v>
      </c>
      <c r="P13" s="2">
        <v>0</v>
      </c>
      <c r="R13" s="2">
        <v>10</v>
      </c>
      <c r="S13" s="11">
        <v>2</v>
      </c>
      <c r="T13" s="2">
        <v>0</v>
      </c>
      <c r="U13" s="2">
        <v>0</v>
      </c>
      <c r="V13" s="2">
        <v>1</v>
      </c>
      <c r="W13" s="5">
        <v>0</v>
      </c>
      <c r="X13" s="4">
        <v>0</v>
      </c>
      <c r="Y13" s="4">
        <v>0</v>
      </c>
      <c r="Z13" s="10">
        <v>3.9191835884530866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</row>
    <row r="14" spans="1:31" x14ac:dyDescent="0.4">
      <c r="B14" s="3">
        <v>11</v>
      </c>
      <c r="C14" s="1">
        <f t="shared" si="0"/>
        <v>4.5599999999999996</v>
      </c>
      <c r="D14" s="1">
        <f t="shared" si="1"/>
        <v>2.0509509989270835</v>
      </c>
      <c r="E14" s="9">
        <f t="shared" si="3"/>
        <v>4.1019019978541671</v>
      </c>
      <c r="F14" s="1" t="e">
        <f t="shared" si="2"/>
        <v>#NUM!</v>
      </c>
      <c r="G14" s="3"/>
      <c r="H14" s="1" t="e">
        <f t="shared" si="4"/>
        <v>#NUM!</v>
      </c>
      <c r="J14" s="2">
        <v>11</v>
      </c>
      <c r="K14" s="2">
        <v>0</v>
      </c>
      <c r="L14" s="2">
        <v>1</v>
      </c>
      <c r="M14" s="2">
        <v>0</v>
      </c>
      <c r="N14" s="1">
        <f t="shared" si="5"/>
        <v>0.04</v>
      </c>
      <c r="O14" s="11">
        <v>11</v>
      </c>
      <c r="P14" s="2">
        <v>0</v>
      </c>
      <c r="R14" s="2">
        <v>11</v>
      </c>
      <c r="S14" s="11">
        <v>2</v>
      </c>
      <c r="T14" s="2">
        <v>0</v>
      </c>
      <c r="U14" s="2">
        <v>0</v>
      </c>
      <c r="V14" s="2">
        <v>1</v>
      </c>
      <c r="W14" s="5">
        <v>0</v>
      </c>
      <c r="X14" s="4">
        <v>0</v>
      </c>
      <c r="Y14" s="4">
        <v>0</v>
      </c>
      <c r="Z14" s="10">
        <v>4.1019019978541671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</row>
    <row r="15" spans="1:31" x14ac:dyDescent="0.4">
      <c r="B15" s="3">
        <v>12</v>
      </c>
      <c r="C15" s="1">
        <f t="shared" si="0"/>
        <v>4.5199999999999996</v>
      </c>
      <c r="D15" s="1">
        <f t="shared" si="1"/>
        <v>2.1376622745419831</v>
      </c>
      <c r="E15" s="9">
        <f t="shared" si="3"/>
        <v>4.2753245490839662</v>
      </c>
      <c r="F15" s="1" t="e">
        <f t="shared" si="2"/>
        <v>#NUM!</v>
      </c>
      <c r="G15" s="3"/>
      <c r="H15" s="1" t="e">
        <f t="shared" si="4"/>
        <v>#NUM!</v>
      </c>
      <c r="J15" s="2">
        <v>12</v>
      </c>
      <c r="K15" s="2">
        <v>0</v>
      </c>
      <c r="L15" s="2">
        <v>1</v>
      </c>
      <c r="M15" s="2">
        <v>0</v>
      </c>
      <c r="N15" s="1">
        <f t="shared" si="5"/>
        <v>0.04</v>
      </c>
      <c r="O15" s="11">
        <v>12</v>
      </c>
      <c r="P15" s="2">
        <v>0</v>
      </c>
      <c r="R15" s="2">
        <v>12</v>
      </c>
      <c r="S15" s="11">
        <v>2</v>
      </c>
      <c r="T15" s="2">
        <v>0</v>
      </c>
      <c r="U15" s="2">
        <v>0</v>
      </c>
      <c r="V15" s="2">
        <v>1</v>
      </c>
      <c r="W15" s="5">
        <v>0</v>
      </c>
      <c r="X15" s="4">
        <v>0</v>
      </c>
      <c r="Y15" s="4">
        <v>0</v>
      </c>
      <c r="Z15" s="10">
        <v>4.2753245490839662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</row>
    <row r="16" spans="1:31" x14ac:dyDescent="0.4">
      <c r="B16" s="3">
        <v>13</v>
      </c>
      <c r="C16" s="1">
        <f t="shared" si="0"/>
        <v>4.4800000000000004</v>
      </c>
      <c r="D16" s="1">
        <f t="shared" si="1"/>
        <v>2.2202702538204662</v>
      </c>
      <c r="E16" s="9">
        <f t="shared" si="3"/>
        <v>4.4405405076409323</v>
      </c>
      <c r="F16" s="1">
        <f t="shared" si="2"/>
        <v>0.4237924020083384</v>
      </c>
      <c r="G16" s="3">
        <v>126</v>
      </c>
      <c r="H16" s="14">
        <f t="shared" si="4"/>
        <v>0.8475848040166768</v>
      </c>
      <c r="J16" s="2">
        <v>13</v>
      </c>
      <c r="K16" s="2">
        <v>0</v>
      </c>
      <c r="L16" s="2">
        <v>1</v>
      </c>
      <c r="M16" s="2">
        <v>0</v>
      </c>
      <c r="N16" s="1">
        <f t="shared" si="5"/>
        <v>0.04</v>
      </c>
      <c r="O16" s="11">
        <v>13</v>
      </c>
      <c r="P16" s="13">
        <v>126</v>
      </c>
      <c r="R16" s="2">
        <v>13</v>
      </c>
      <c r="S16" s="11">
        <v>2</v>
      </c>
      <c r="T16" s="2">
        <v>0</v>
      </c>
      <c r="U16" s="2">
        <v>0</v>
      </c>
      <c r="V16" s="2">
        <v>1</v>
      </c>
      <c r="W16" s="5">
        <v>0</v>
      </c>
      <c r="X16" s="4">
        <v>0</v>
      </c>
      <c r="Y16" s="4">
        <v>0</v>
      </c>
      <c r="Z16" s="10">
        <v>4.4405405076409323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</row>
    <row r="17" spans="2:31" x14ac:dyDescent="0.4">
      <c r="B17" s="3">
        <v>14</v>
      </c>
      <c r="C17" s="1">
        <f t="shared" si="0"/>
        <v>4.4399999999999995</v>
      </c>
      <c r="D17" s="1">
        <f t="shared" si="1"/>
        <v>2.299217258111987</v>
      </c>
      <c r="E17" s="9">
        <f t="shared" si="3"/>
        <v>4.5984345162239739</v>
      </c>
      <c r="F17" s="1">
        <f t="shared" si="2"/>
        <v>0.73239333694402486</v>
      </c>
      <c r="G17" s="3">
        <v>127</v>
      </c>
      <c r="H17" s="14">
        <f t="shared" si="4"/>
        <v>1.4647866738880497</v>
      </c>
      <c r="J17" s="2">
        <v>14</v>
      </c>
      <c r="K17" s="2">
        <v>0</v>
      </c>
      <c r="L17" s="2">
        <v>1</v>
      </c>
      <c r="M17" s="2">
        <v>0</v>
      </c>
      <c r="N17" s="1">
        <f t="shared" si="5"/>
        <v>0.04</v>
      </c>
      <c r="O17" s="11">
        <v>14</v>
      </c>
      <c r="P17" s="13">
        <v>127</v>
      </c>
      <c r="R17" s="2">
        <v>14</v>
      </c>
      <c r="S17" s="11">
        <v>2</v>
      </c>
      <c r="T17" s="2">
        <v>0</v>
      </c>
      <c r="U17" s="2">
        <v>0</v>
      </c>
      <c r="V17" s="2">
        <v>1</v>
      </c>
      <c r="W17" s="5">
        <v>0</v>
      </c>
      <c r="X17" s="4">
        <v>0</v>
      </c>
      <c r="Y17" s="4">
        <v>0</v>
      </c>
      <c r="Z17" s="10">
        <v>4.5984345162239739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</row>
    <row r="18" spans="2:31" x14ac:dyDescent="0.4">
      <c r="B18" s="3">
        <v>15</v>
      </c>
      <c r="C18" s="1">
        <f t="shared" si="0"/>
        <v>4.4000000000000004</v>
      </c>
      <c r="D18" s="1">
        <f t="shared" si="1"/>
        <v>2.3748684174075829</v>
      </c>
      <c r="E18" s="9">
        <f t="shared" si="3"/>
        <v>4.7497368348151658</v>
      </c>
      <c r="F18" s="1">
        <f t="shared" si="2"/>
        <v>0.94339811320565881</v>
      </c>
      <c r="G18" s="3">
        <v>128</v>
      </c>
      <c r="H18" s="14">
        <f t="shared" si="4"/>
        <v>1.8867962264113176</v>
      </c>
      <c r="J18" s="2">
        <v>15</v>
      </c>
      <c r="K18" s="2">
        <v>0</v>
      </c>
      <c r="L18" s="2">
        <v>1</v>
      </c>
      <c r="M18" s="2">
        <v>0</v>
      </c>
      <c r="N18" s="1">
        <f t="shared" si="5"/>
        <v>0.04</v>
      </c>
      <c r="O18" s="11">
        <v>15</v>
      </c>
      <c r="P18" s="13">
        <v>128</v>
      </c>
      <c r="R18" s="2">
        <v>15</v>
      </c>
      <c r="S18" s="11">
        <v>2</v>
      </c>
      <c r="T18" s="2">
        <v>0</v>
      </c>
      <c r="U18" s="2">
        <v>0</v>
      </c>
      <c r="V18" s="2">
        <v>1</v>
      </c>
      <c r="W18" s="5">
        <v>0</v>
      </c>
      <c r="X18" s="4">
        <v>0</v>
      </c>
      <c r="Y18" s="4">
        <v>0</v>
      </c>
      <c r="Z18" s="10">
        <v>4.7497368348151658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2:31" x14ac:dyDescent="0.4">
      <c r="B19" s="3">
        <v>16</v>
      </c>
      <c r="C19" s="1">
        <f t="shared" si="0"/>
        <v>4.3600000000000003</v>
      </c>
      <c r="D19" s="1">
        <f t="shared" si="1"/>
        <v>2.4475293665245363</v>
      </c>
      <c r="E19" s="9">
        <f t="shared" si="3"/>
        <v>4.8950587330490727</v>
      </c>
      <c r="F19" s="1">
        <f t="shared" si="2"/>
        <v>1.1137324633860672</v>
      </c>
      <c r="G19" s="3">
        <v>129</v>
      </c>
      <c r="H19" s="14">
        <f t="shared" si="4"/>
        <v>2.2274649267721345</v>
      </c>
      <c r="J19" s="2">
        <v>16</v>
      </c>
      <c r="K19" s="2">
        <v>0</v>
      </c>
      <c r="L19" s="2">
        <v>1</v>
      </c>
      <c r="M19" s="2">
        <v>0</v>
      </c>
      <c r="N19" s="1">
        <f t="shared" si="5"/>
        <v>0.04</v>
      </c>
      <c r="O19" s="11">
        <v>16</v>
      </c>
      <c r="P19" s="13">
        <v>129</v>
      </c>
      <c r="R19" s="2">
        <v>16</v>
      </c>
      <c r="S19" s="11">
        <v>2</v>
      </c>
      <c r="T19" s="2">
        <v>0</v>
      </c>
      <c r="U19" s="2">
        <v>0</v>
      </c>
      <c r="V19" s="2">
        <v>1</v>
      </c>
      <c r="W19" s="5">
        <v>0</v>
      </c>
      <c r="X19" s="4">
        <v>0</v>
      </c>
      <c r="Y19" s="4">
        <v>0</v>
      </c>
      <c r="Z19" s="10">
        <v>4.8950587330490727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2:31" x14ac:dyDescent="0.4">
      <c r="B20" s="3">
        <v>17</v>
      </c>
      <c r="C20" s="1">
        <f t="shared" si="0"/>
        <v>4.32</v>
      </c>
      <c r="D20" s="1">
        <f t="shared" si="1"/>
        <v>2.5174590364095297</v>
      </c>
      <c r="E20" s="9">
        <f t="shared" si="3"/>
        <v>5.0349180728190595</v>
      </c>
      <c r="F20" s="1">
        <f t="shared" si="2"/>
        <v>1.2599999999999993</v>
      </c>
      <c r="G20" s="3">
        <v>130</v>
      </c>
      <c r="H20" s="14">
        <f t="shared" si="4"/>
        <v>2.5199999999999987</v>
      </c>
      <c r="J20" s="2">
        <v>17</v>
      </c>
      <c r="K20" s="2">
        <v>0</v>
      </c>
      <c r="L20" s="2">
        <v>1</v>
      </c>
      <c r="M20" s="2">
        <v>0</v>
      </c>
      <c r="N20" s="1">
        <f t="shared" si="5"/>
        <v>0.04</v>
      </c>
      <c r="O20" s="11">
        <v>17</v>
      </c>
      <c r="P20" s="13">
        <v>130</v>
      </c>
      <c r="R20" s="2">
        <v>17</v>
      </c>
      <c r="S20" s="11">
        <v>2</v>
      </c>
      <c r="T20" s="2">
        <v>0</v>
      </c>
      <c r="U20" s="2">
        <v>0</v>
      </c>
      <c r="V20" s="2">
        <v>1</v>
      </c>
      <c r="W20" s="5">
        <v>0</v>
      </c>
      <c r="X20" s="4">
        <v>0</v>
      </c>
      <c r="Y20" s="4">
        <v>0</v>
      </c>
      <c r="Z20" s="10">
        <v>5.0349180728190595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</row>
    <row r="21" spans="2:31" x14ac:dyDescent="0.4">
      <c r="B21" s="3">
        <v>18</v>
      </c>
      <c r="C21" s="1">
        <f t="shared" si="0"/>
        <v>4.28</v>
      </c>
      <c r="D21" s="1">
        <f t="shared" si="1"/>
        <v>2.5848791074245621</v>
      </c>
      <c r="E21" s="9">
        <f t="shared" si="3"/>
        <v>5.1697582148491241</v>
      </c>
      <c r="F21" s="1">
        <f t="shared" si="2"/>
        <v>1.3898201322473349</v>
      </c>
      <c r="G21" s="3">
        <v>131</v>
      </c>
      <c r="H21" s="14">
        <f t="shared" si="4"/>
        <v>2.7796402644946698</v>
      </c>
      <c r="J21" s="2">
        <v>18</v>
      </c>
      <c r="K21" s="2">
        <v>0</v>
      </c>
      <c r="L21" s="2">
        <v>1</v>
      </c>
      <c r="M21" s="2">
        <v>0</v>
      </c>
      <c r="N21" s="1">
        <f t="shared" si="5"/>
        <v>0.04</v>
      </c>
      <c r="O21" s="11">
        <v>18</v>
      </c>
      <c r="P21" s="13">
        <v>131</v>
      </c>
      <c r="R21" s="2">
        <v>18</v>
      </c>
      <c r="S21" s="11">
        <v>2</v>
      </c>
      <c r="T21" s="2">
        <v>0</v>
      </c>
      <c r="U21" s="2">
        <v>0</v>
      </c>
      <c r="V21" s="2">
        <v>1</v>
      </c>
      <c r="W21" s="5">
        <v>0</v>
      </c>
      <c r="X21" s="4">
        <v>0</v>
      </c>
      <c r="Y21" s="4">
        <v>0</v>
      </c>
      <c r="Z21" s="10">
        <v>5.1697582148491241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</row>
    <row r="22" spans="2:31" x14ac:dyDescent="0.4">
      <c r="B22" s="3">
        <v>19</v>
      </c>
      <c r="C22" s="1">
        <f t="shared" si="0"/>
        <v>4.24</v>
      </c>
      <c r="D22" s="1">
        <f t="shared" si="1"/>
        <v>2.6499811320083011</v>
      </c>
      <c r="E22" s="9">
        <f t="shared" si="3"/>
        <v>5.2999622640166022</v>
      </c>
      <c r="F22" s="1">
        <f t="shared" si="2"/>
        <v>1.5074481748969009</v>
      </c>
      <c r="G22" s="3">
        <v>132</v>
      </c>
      <c r="H22" s="14">
        <f t="shared" si="4"/>
        <v>3.0148963497938017</v>
      </c>
      <c r="J22" s="2">
        <v>19</v>
      </c>
      <c r="K22" s="2">
        <v>0</v>
      </c>
      <c r="L22" s="2">
        <v>1</v>
      </c>
      <c r="M22" s="2">
        <v>0</v>
      </c>
      <c r="N22" s="1">
        <f t="shared" si="5"/>
        <v>0.04</v>
      </c>
      <c r="O22" s="11">
        <v>19</v>
      </c>
      <c r="P22" s="13">
        <v>132</v>
      </c>
      <c r="R22" s="2">
        <v>19</v>
      </c>
      <c r="S22" s="11">
        <v>2</v>
      </c>
      <c r="T22" s="2">
        <v>0</v>
      </c>
      <c r="U22" s="2">
        <v>0</v>
      </c>
      <c r="V22" s="2">
        <v>1</v>
      </c>
      <c r="W22" s="5">
        <v>0</v>
      </c>
      <c r="X22" s="4">
        <v>0</v>
      </c>
      <c r="Y22" s="4">
        <v>0</v>
      </c>
      <c r="Z22" s="10">
        <v>5.2999622640166022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</row>
    <row r="23" spans="2:31" x14ac:dyDescent="0.4">
      <c r="B23" s="3">
        <v>20</v>
      </c>
      <c r="C23" s="1">
        <f t="shared" si="0"/>
        <v>4.2</v>
      </c>
      <c r="D23" s="1">
        <f t="shared" si="1"/>
        <v>2.7129319932501073</v>
      </c>
      <c r="E23" s="9">
        <f t="shared" si="3"/>
        <v>5.4258639865002145</v>
      </c>
      <c r="F23" s="1">
        <f t="shared" si="2"/>
        <v>1.6155494421403511</v>
      </c>
      <c r="G23" s="3">
        <v>133</v>
      </c>
      <c r="H23" s="14">
        <f t="shared" si="4"/>
        <v>3.2310988842807022</v>
      </c>
      <c r="J23" s="2">
        <v>20</v>
      </c>
      <c r="K23" s="2">
        <v>0</v>
      </c>
      <c r="L23" s="2">
        <v>1</v>
      </c>
      <c r="M23" s="2">
        <v>0</v>
      </c>
      <c r="N23" s="1">
        <f t="shared" si="5"/>
        <v>0.04</v>
      </c>
      <c r="O23" s="11">
        <v>20</v>
      </c>
      <c r="P23" s="13">
        <v>133</v>
      </c>
      <c r="R23" s="2">
        <v>20</v>
      </c>
      <c r="S23" s="11">
        <v>2</v>
      </c>
      <c r="T23" s="2">
        <v>0</v>
      </c>
      <c r="U23" s="2">
        <v>0</v>
      </c>
      <c r="V23" s="2">
        <v>1</v>
      </c>
      <c r="W23" s="5">
        <v>0</v>
      </c>
      <c r="X23" s="4">
        <v>0</v>
      </c>
      <c r="Y23" s="4">
        <v>0</v>
      </c>
      <c r="Z23" s="10">
        <v>5.4258639865002145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</row>
    <row r="24" spans="2:31" x14ac:dyDescent="0.4">
      <c r="B24" s="3">
        <v>21</v>
      </c>
      <c r="C24" s="1">
        <f t="shared" si="0"/>
        <v>4.16</v>
      </c>
      <c r="D24" s="1">
        <f t="shared" si="1"/>
        <v>2.773878151613729</v>
      </c>
      <c r="E24" s="9">
        <f t="shared" si="3"/>
        <v>5.5477563032274579</v>
      </c>
      <c r="F24" s="1">
        <f t="shared" si="2"/>
        <v>1.7159254063041314</v>
      </c>
      <c r="G24" s="3">
        <v>134</v>
      </c>
      <c r="H24" s="14">
        <f t="shared" si="4"/>
        <v>3.4318508126082627</v>
      </c>
      <c r="J24" s="2">
        <v>21</v>
      </c>
      <c r="K24" s="2">
        <v>0</v>
      </c>
      <c r="L24" s="2">
        <v>1</v>
      </c>
      <c r="M24" s="2">
        <v>0</v>
      </c>
      <c r="N24" s="1">
        <f t="shared" si="5"/>
        <v>0.04</v>
      </c>
      <c r="O24" s="11">
        <v>21</v>
      </c>
      <c r="P24" s="13">
        <v>134</v>
      </c>
      <c r="R24" s="2">
        <v>21</v>
      </c>
      <c r="S24" s="11">
        <v>2</v>
      </c>
      <c r="T24" s="2">
        <v>0</v>
      </c>
      <c r="U24" s="2">
        <v>0</v>
      </c>
      <c r="V24" s="2">
        <v>1</v>
      </c>
      <c r="W24" s="5">
        <v>0</v>
      </c>
      <c r="X24" s="4">
        <v>0</v>
      </c>
      <c r="Y24" s="4">
        <v>0</v>
      </c>
      <c r="Z24" s="10">
        <v>5.5477563032274579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</row>
    <row r="25" spans="2:31" x14ac:dyDescent="0.4">
      <c r="B25" s="3">
        <v>22</v>
      </c>
      <c r="C25" s="1">
        <f t="shared" si="0"/>
        <v>4.12</v>
      </c>
      <c r="D25" s="1">
        <f t="shared" si="1"/>
        <v>2.832948993540124</v>
      </c>
      <c r="E25" s="9">
        <f t="shared" si="3"/>
        <v>5.6658979870802479</v>
      </c>
      <c r="F25" s="1">
        <f t="shared" si="2"/>
        <v>1.809861873182592</v>
      </c>
      <c r="G25" s="3">
        <v>135</v>
      </c>
      <c r="H25" s="14">
        <f t="shared" si="4"/>
        <v>3.6197237463651839</v>
      </c>
      <c r="J25" s="2">
        <v>22</v>
      </c>
      <c r="K25" s="2">
        <v>0</v>
      </c>
      <c r="L25" s="2">
        <v>1</v>
      </c>
      <c r="M25" s="2">
        <v>0</v>
      </c>
      <c r="N25" s="1">
        <f t="shared" si="5"/>
        <v>0.04</v>
      </c>
      <c r="O25" s="11">
        <v>22</v>
      </c>
      <c r="P25" s="13">
        <v>135</v>
      </c>
      <c r="R25" s="2">
        <v>22</v>
      </c>
      <c r="S25" s="11">
        <v>2</v>
      </c>
      <c r="T25" s="2">
        <v>0</v>
      </c>
      <c r="U25" s="2">
        <v>0</v>
      </c>
      <c r="V25" s="2">
        <v>1</v>
      </c>
      <c r="W25" s="5">
        <v>0</v>
      </c>
      <c r="X25" s="4">
        <v>0</v>
      </c>
      <c r="Y25" s="4">
        <v>0</v>
      </c>
      <c r="Z25" s="10">
        <v>5.6658979870802479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</row>
    <row r="26" spans="2:31" x14ac:dyDescent="0.4">
      <c r="B26" s="3">
        <v>23</v>
      </c>
      <c r="C26" s="1">
        <f t="shared" si="0"/>
        <v>4.08</v>
      </c>
      <c r="D26" s="1">
        <f t="shared" si="1"/>
        <v>2.8902595039200198</v>
      </c>
      <c r="E26" s="9">
        <f t="shared" si="3"/>
        <v>5.7805190078400397</v>
      </c>
      <c r="F26" s="1">
        <f t="shared" si="2"/>
        <v>1.898315042346765</v>
      </c>
      <c r="G26" s="3">
        <v>136</v>
      </c>
      <c r="H26" s="14">
        <f t="shared" si="4"/>
        <v>3.7966300846935299</v>
      </c>
      <c r="J26" s="2">
        <v>23</v>
      </c>
      <c r="K26" s="2">
        <v>0</v>
      </c>
      <c r="L26" s="2">
        <v>1</v>
      </c>
      <c r="M26" s="2">
        <v>0</v>
      </c>
      <c r="N26" s="1">
        <f t="shared" si="5"/>
        <v>0.04</v>
      </c>
      <c r="O26" s="11">
        <v>23</v>
      </c>
      <c r="P26" s="13">
        <v>136</v>
      </c>
      <c r="R26" s="2">
        <v>23</v>
      </c>
      <c r="S26" s="11">
        <v>2</v>
      </c>
      <c r="T26" s="2">
        <v>0</v>
      </c>
      <c r="U26" s="2">
        <v>0</v>
      </c>
      <c r="V26" s="2">
        <v>1</v>
      </c>
      <c r="W26" s="5">
        <v>0</v>
      </c>
      <c r="X26" s="4">
        <v>0</v>
      </c>
      <c r="Y26" s="4">
        <v>0</v>
      </c>
      <c r="Z26" s="10">
        <v>5.7805190078400397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</row>
    <row r="27" spans="2:31" x14ac:dyDescent="0.4">
      <c r="B27" s="3">
        <v>24</v>
      </c>
      <c r="C27" s="1">
        <f t="shared" si="0"/>
        <v>4.04</v>
      </c>
      <c r="D27" s="1">
        <f t="shared" si="1"/>
        <v>2.9459124223235151</v>
      </c>
      <c r="E27" s="9">
        <f t="shared" si="3"/>
        <v>5.8918248446470303</v>
      </c>
      <c r="F27" s="1">
        <f t="shared" si="2"/>
        <v>1.9820191724602463</v>
      </c>
      <c r="G27" s="3">
        <v>137</v>
      </c>
      <c r="H27" s="14">
        <f t="shared" si="4"/>
        <v>3.9640383449204926</v>
      </c>
      <c r="J27" s="2">
        <v>24</v>
      </c>
      <c r="K27" s="2">
        <v>0</v>
      </c>
      <c r="L27" s="2">
        <v>1</v>
      </c>
      <c r="M27" s="2">
        <v>0</v>
      </c>
      <c r="N27" s="1">
        <f t="shared" si="5"/>
        <v>0.04</v>
      </c>
      <c r="O27" s="11">
        <v>24</v>
      </c>
      <c r="P27" s="13">
        <v>137</v>
      </c>
      <c r="R27" s="2">
        <v>24</v>
      </c>
      <c r="S27" s="11">
        <v>2</v>
      </c>
      <c r="T27" s="2">
        <v>0</v>
      </c>
      <c r="U27" s="2">
        <v>0</v>
      </c>
      <c r="V27" s="2">
        <v>1</v>
      </c>
      <c r="W27" s="5">
        <v>0</v>
      </c>
      <c r="X27" s="4">
        <v>0</v>
      </c>
      <c r="Y27" s="4">
        <v>0</v>
      </c>
      <c r="Z27" s="10">
        <v>5.8918248446470303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</row>
    <row r="28" spans="2:31" x14ac:dyDescent="0.4">
      <c r="B28" s="3">
        <v>25</v>
      </c>
      <c r="C28" s="1">
        <f t="shared" si="0"/>
        <v>4</v>
      </c>
      <c r="D28" s="1">
        <f t="shared" si="1"/>
        <v>3</v>
      </c>
      <c r="E28" s="9">
        <f t="shared" si="3"/>
        <v>6</v>
      </c>
      <c r="F28" s="1">
        <f t="shared" si="2"/>
        <v>2.0615528128088303</v>
      </c>
      <c r="G28" s="3">
        <v>138</v>
      </c>
      <c r="H28" s="14">
        <f t="shared" si="4"/>
        <v>4.1231056256176606</v>
      </c>
      <c r="J28" s="2">
        <v>25</v>
      </c>
      <c r="K28" s="2">
        <v>0</v>
      </c>
      <c r="L28" s="2">
        <v>1</v>
      </c>
      <c r="M28" s="2">
        <v>0</v>
      </c>
      <c r="N28" s="1">
        <f t="shared" si="5"/>
        <v>0.04</v>
      </c>
      <c r="O28" s="11">
        <v>25</v>
      </c>
      <c r="P28" s="13">
        <v>138</v>
      </c>
      <c r="R28" s="2">
        <v>25</v>
      </c>
      <c r="S28" s="11">
        <v>2</v>
      </c>
      <c r="T28" s="2">
        <v>0</v>
      </c>
      <c r="U28" s="2">
        <v>0</v>
      </c>
      <c r="V28" s="2">
        <v>1</v>
      </c>
      <c r="W28" s="5">
        <v>0</v>
      </c>
      <c r="X28" s="4">
        <v>0</v>
      </c>
      <c r="Y28" s="4">
        <v>0</v>
      </c>
      <c r="Z28" s="10">
        <v>6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</row>
    <row r="29" spans="2:31" x14ac:dyDescent="0.4">
      <c r="B29" s="3">
        <v>26</v>
      </c>
      <c r="C29" s="1">
        <f t="shared" si="0"/>
        <v>3.96</v>
      </c>
      <c r="D29" s="1">
        <f t="shared" si="1"/>
        <v>3.0526054445342261</v>
      </c>
      <c r="E29" s="9">
        <f t="shared" si="3"/>
        <v>6.1052108890684522</v>
      </c>
      <c r="F29" s="1">
        <f t="shared" si="2"/>
        <v>2.1373815756668253</v>
      </c>
      <c r="G29" s="3">
        <v>139</v>
      </c>
      <c r="H29" s="14">
        <f t="shared" si="4"/>
        <v>4.2747631513336506</v>
      </c>
      <c r="J29" s="2">
        <v>26</v>
      </c>
      <c r="K29" s="2">
        <v>0</v>
      </c>
      <c r="L29" s="2">
        <v>1</v>
      </c>
      <c r="M29" s="2">
        <v>0</v>
      </c>
      <c r="N29" s="1">
        <f t="shared" si="5"/>
        <v>0.04</v>
      </c>
      <c r="O29" s="11">
        <v>26</v>
      </c>
      <c r="P29" s="13">
        <v>139</v>
      </c>
      <c r="R29" s="2">
        <v>26</v>
      </c>
      <c r="S29" s="11">
        <v>2</v>
      </c>
      <c r="T29" s="2">
        <v>0</v>
      </c>
      <c r="U29" s="2">
        <v>0</v>
      </c>
      <c r="V29" s="2">
        <v>1</v>
      </c>
      <c r="W29" s="5">
        <v>0</v>
      </c>
      <c r="X29" s="4">
        <v>0</v>
      </c>
      <c r="Y29" s="4">
        <v>0</v>
      </c>
      <c r="Z29" s="10">
        <v>6.1052108890684522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</row>
    <row r="30" spans="2:31" x14ac:dyDescent="0.4">
      <c r="B30" s="3">
        <v>27</v>
      </c>
      <c r="C30" s="1">
        <f t="shared" si="0"/>
        <v>3.92</v>
      </c>
      <c r="D30" s="1">
        <f t="shared" si="1"/>
        <v>3.1038041175306152</v>
      </c>
      <c r="E30" s="9">
        <f t="shared" si="3"/>
        <v>6.2076082350612305</v>
      </c>
      <c r="F30" s="1">
        <f t="shared" si="2"/>
        <v>2.2098868749327423</v>
      </c>
      <c r="G30" s="3">
        <v>140</v>
      </c>
      <c r="H30" s="14">
        <f t="shared" si="4"/>
        <v>4.4197737498654845</v>
      </c>
      <c r="J30" s="2">
        <v>27</v>
      </c>
      <c r="K30" s="2">
        <v>0</v>
      </c>
      <c r="L30" s="2">
        <v>1</v>
      </c>
      <c r="M30" s="2">
        <v>0</v>
      </c>
      <c r="N30" s="1">
        <f t="shared" si="5"/>
        <v>0.04</v>
      </c>
      <c r="O30" s="11">
        <v>27</v>
      </c>
      <c r="P30" s="13">
        <v>140</v>
      </c>
      <c r="R30" s="2">
        <v>27</v>
      </c>
      <c r="S30" s="11">
        <v>2</v>
      </c>
      <c r="T30" s="2">
        <v>0</v>
      </c>
      <c r="U30" s="2">
        <v>0</v>
      </c>
      <c r="V30" s="2">
        <v>1</v>
      </c>
      <c r="W30" s="5">
        <v>0</v>
      </c>
      <c r="X30" s="4">
        <v>0</v>
      </c>
      <c r="Y30" s="4">
        <v>0</v>
      </c>
      <c r="Z30" s="10">
        <v>6.2076082350612305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</row>
    <row r="31" spans="2:31" x14ac:dyDescent="0.4">
      <c r="B31" s="3">
        <v>28</v>
      </c>
      <c r="C31" s="1">
        <f t="shared" si="0"/>
        <v>3.88</v>
      </c>
      <c r="D31" s="1">
        <f t="shared" si="1"/>
        <v>3.1536645351083239</v>
      </c>
      <c r="E31" s="9">
        <f t="shared" si="3"/>
        <v>6.3073290702166478</v>
      </c>
      <c r="F31" s="1">
        <f t="shared" si="2"/>
        <v>2.2793858822059945</v>
      </c>
      <c r="G31" s="3">
        <v>141</v>
      </c>
      <c r="H31" s="14">
        <f t="shared" si="4"/>
        <v>4.5587717644119889</v>
      </c>
      <c r="J31" s="2">
        <v>28</v>
      </c>
      <c r="K31" s="2">
        <v>0</v>
      </c>
      <c r="L31" s="2">
        <v>1</v>
      </c>
      <c r="M31" s="2">
        <v>0</v>
      </c>
      <c r="N31" s="1">
        <f t="shared" si="5"/>
        <v>0.04</v>
      </c>
      <c r="O31" s="11">
        <v>28</v>
      </c>
      <c r="P31" s="13">
        <v>141</v>
      </c>
      <c r="R31" s="2">
        <v>28</v>
      </c>
      <c r="S31" s="11">
        <v>2</v>
      </c>
      <c r="T31" s="2">
        <v>0</v>
      </c>
      <c r="U31" s="2">
        <v>0</v>
      </c>
      <c r="V31" s="2">
        <v>1</v>
      </c>
      <c r="W31" s="5">
        <v>0</v>
      </c>
      <c r="X31" s="4">
        <v>0</v>
      </c>
      <c r="Y31" s="4">
        <v>0</v>
      </c>
      <c r="Z31" s="10">
        <v>6.3073290702166478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</row>
    <row r="32" spans="2:31" x14ac:dyDescent="0.4">
      <c r="B32" s="3">
        <v>29</v>
      </c>
      <c r="C32" s="1">
        <f t="shared" si="0"/>
        <v>3.84</v>
      </c>
      <c r="D32" s="1">
        <f t="shared" si="1"/>
        <v>3.2022492095400694</v>
      </c>
      <c r="E32" s="9">
        <f t="shared" si="3"/>
        <v>6.4044984190801388</v>
      </c>
      <c r="F32" s="1">
        <f t="shared" si="2"/>
        <v>2.3461457755220585</v>
      </c>
      <c r="G32" s="3">
        <v>142</v>
      </c>
      <c r="H32" s="14">
        <f t="shared" si="4"/>
        <v>4.692291551044117</v>
      </c>
      <c r="J32" s="2">
        <v>29</v>
      </c>
      <c r="K32" s="2">
        <v>0</v>
      </c>
      <c r="L32" s="2">
        <v>1</v>
      </c>
      <c r="M32" s="2">
        <v>0</v>
      </c>
      <c r="N32" s="1">
        <f t="shared" si="5"/>
        <v>0.04</v>
      </c>
      <c r="O32" s="11">
        <v>29</v>
      </c>
      <c r="P32" s="13">
        <v>142</v>
      </c>
      <c r="R32" s="2">
        <v>29</v>
      </c>
      <c r="S32" s="11">
        <v>2</v>
      </c>
      <c r="T32" s="2">
        <v>0</v>
      </c>
      <c r="U32" s="2">
        <v>0</v>
      </c>
      <c r="V32" s="2">
        <v>1</v>
      </c>
      <c r="W32" s="5">
        <v>0</v>
      </c>
      <c r="X32" s="4">
        <v>0</v>
      </c>
      <c r="Y32" s="4">
        <v>0</v>
      </c>
      <c r="Z32" s="10">
        <v>6.4044984190801388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</row>
    <row r="33" spans="2:31" x14ac:dyDescent="0.4">
      <c r="B33" s="3">
        <v>30</v>
      </c>
      <c r="C33" s="1">
        <f t="shared" si="0"/>
        <v>3.8</v>
      </c>
      <c r="D33" s="1">
        <f t="shared" si="1"/>
        <v>3.2496153618543842</v>
      </c>
      <c r="E33" s="9">
        <f t="shared" si="3"/>
        <v>6.4992307237087683</v>
      </c>
      <c r="F33" s="1">
        <f t="shared" si="2"/>
        <v>2.4103941586387903</v>
      </c>
      <c r="G33" s="3">
        <v>143</v>
      </c>
      <c r="H33" s="14">
        <f t="shared" si="4"/>
        <v>4.8207883172775805</v>
      </c>
      <c r="J33" s="2">
        <v>30</v>
      </c>
      <c r="K33" s="2">
        <v>0</v>
      </c>
      <c r="L33" s="2">
        <v>1</v>
      </c>
      <c r="M33" s="2">
        <v>0</v>
      </c>
      <c r="N33" s="1">
        <f t="shared" si="5"/>
        <v>0.04</v>
      </c>
      <c r="O33" s="11">
        <v>30</v>
      </c>
      <c r="P33" s="13">
        <v>143</v>
      </c>
      <c r="R33" s="2">
        <v>30</v>
      </c>
      <c r="S33" s="11">
        <v>2</v>
      </c>
      <c r="T33" s="2">
        <v>0</v>
      </c>
      <c r="U33" s="2">
        <v>0</v>
      </c>
      <c r="V33" s="2">
        <v>1</v>
      </c>
      <c r="W33" s="5">
        <v>0</v>
      </c>
      <c r="X33" s="4">
        <v>0</v>
      </c>
      <c r="Y33" s="4">
        <v>0</v>
      </c>
      <c r="Z33" s="10">
        <v>6.4992307237087683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</row>
    <row r="34" spans="2:31" x14ac:dyDescent="0.4">
      <c r="B34" s="3">
        <v>31</v>
      </c>
      <c r="C34" s="1">
        <f t="shared" si="0"/>
        <v>3.76</v>
      </c>
      <c r="D34" s="1">
        <f t="shared" si="1"/>
        <v>3.2958155288183226</v>
      </c>
      <c r="E34" s="9">
        <f t="shared" si="3"/>
        <v>6.5916310576366453</v>
      </c>
      <c r="F34" s="1">
        <f t="shared" si="2"/>
        <v>2.4723268392346514</v>
      </c>
      <c r="G34" s="3">
        <v>144</v>
      </c>
      <c r="H34" s="14">
        <f t="shared" si="4"/>
        <v>4.9446536784693027</v>
      </c>
      <c r="J34" s="2">
        <v>31</v>
      </c>
      <c r="K34" s="2">
        <v>0</v>
      </c>
      <c r="L34" s="2">
        <v>1</v>
      </c>
      <c r="M34" s="2">
        <v>0</v>
      </c>
      <c r="N34" s="1">
        <f t="shared" si="5"/>
        <v>0.04</v>
      </c>
      <c r="O34" s="11">
        <v>31</v>
      </c>
      <c r="P34" s="13">
        <v>144</v>
      </c>
      <c r="R34" s="2">
        <v>31</v>
      </c>
      <c r="S34" s="11">
        <v>2</v>
      </c>
      <c r="T34" s="2">
        <v>0</v>
      </c>
      <c r="U34" s="2">
        <v>0</v>
      </c>
      <c r="V34" s="2">
        <v>1</v>
      </c>
      <c r="W34" s="5">
        <v>0</v>
      </c>
      <c r="X34" s="4">
        <v>0</v>
      </c>
      <c r="Y34" s="4">
        <v>0</v>
      </c>
      <c r="Z34" s="10">
        <v>6.5916310576366453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</row>
    <row r="35" spans="2:31" x14ac:dyDescent="0.4">
      <c r="B35" s="3">
        <v>32</v>
      </c>
      <c r="C35" s="1">
        <f t="shared" ref="C35:C66" si="6">$A$3-B35*$A$7</f>
        <v>3.7199999999999998</v>
      </c>
      <c r="D35" s="1">
        <f t="shared" ref="D35:D66" si="7">SQRT($A$3^2-C35^2)</f>
        <v>3.3408980828513761</v>
      </c>
      <c r="E35" s="9">
        <f t="shared" si="3"/>
        <v>6.6817961657027523</v>
      </c>
      <c r="F35" s="1">
        <f t="shared" ref="F35:F66" si="8">SQRT($A$5^2-C35^2)</f>
        <v>2.5321137415211035</v>
      </c>
      <c r="G35" s="3">
        <v>145</v>
      </c>
      <c r="H35" s="14">
        <f t="shared" si="4"/>
        <v>5.0642274830422069</v>
      </c>
      <c r="J35" s="2">
        <v>32</v>
      </c>
      <c r="K35" s="2">
        <v>0</v>
      </c>
      <c r="L35" s="2">
        <v>1</v>
      </c>
      <c r="M35" s="2">
        <v>0</v>
      </c>
      <c r="N35" s="1">
        <f t="shared" si="5"/>
        <v>0.04</v>
      </c>
      <c r="O35" s="11">
        <v>32</v>
      </c>
      <c r="P35" s="13">
        <v>145</v>
      </c>
      <c r="R35" s="2">
        <v>32</v>
      </c>
      <c r="S35" s="11">
        <v>2</v>
      </c>
      <c r="T35" s="2">
        <v>0</v>
      </c>
      <c r="U35" s="2">
        <v>0</v>
      </c>
      <c r="V35" s="2">
        <v>1</v>
      </c>
      <c r="W35" s="5">
        <v>0</v>
      </c>
      <c r="X35" s="4">
        <v>0</v>
      </c>
      <c r="Y35" s="4">
        <v>0</v>
      </c>
      <c r="Z35" s="10">
        <v>6.6817961657027523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</row>
    <row r="36" spans="2:31" x14ac:dyDescent="0.4">
      <c r="B36" s="3">
        <v>33</v>
      </c>
      <c r="C36" s="1">
        <f t="shared" si="6"/>
        <v>3.6799999999999997</v>
      </c>
      <c r="D36" s="1">
        <f t="shared" si="7"/>
        <v>3.384907679686405</v>
      </c>
      <c r="E36" s="9">
        <f t="shared" si="3"/>
        <v>6.7698153593728101</v>
      </c>
      <c r="F36" s="1">
        <f t="shared" si="8"/>
        <v>2.5899034731047417</v>
      </c>
      <c r="G36" s="3">
        <v>146</v>
      </c>
      <c r="H36" s="14">
        <f t="shared" si="4"/>
        <v>5.1798069462094833</v>
      </c>
      <c r="J36" s="2">
        <v>33</v>
      </c>
      <c r="K36" s="2">
        <v>0</v>
      </c>
      <c r="L36" s="2">
        <v>1</v>
      </c>
      <c r="M36" s="2">
        <v>0</v>
      </c>
      <c r="N36" s="1">
        <f t="shared" si="5"/>
        <v>0.04</v>
      </c>
      <c r="O36" s="11">
        <v>33</v>
      </c>
      <c r="P36" s="13">
        <v>146</v>
      </c>
      <c r="R36" s="2">
        <v>33</v>
      </c>
      <c r="S36" s="11">
        <v>2</v>
      </c>
      <c r="T36" s="2">
        <v>0</v>
      </c>
      <c r="U36" s="2">
        <v>0</v>
      </c>
      <c r="V36" s="2">
        <v>1</v>
      </c>
      <c r="W36" s="5">
        <v>0</v>
      </c>
      <c r="X36" s="4">
        <v>0</v>
      </c>
      <c r="Y36" s="4">
        <v>0</v>
      </c>
      <c r="Z36" s="10">
        <v>6.7698153593728101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</row>
    <row r="37" spans="2:31" x14ac:dyDescent="0.4">
      <c r="B37" s="3">
        <v>34</v>
      </c>
      <c r="C37" s="1">
        <f t="shared" si="6"/>
        <v>3.6399999999999997</v>
      </c>
      <c r="D37" s="1">
        <f t="shared" si="7"/>
        <v>3.4278856457005684</v>
      </c>
      <c r="E37" s="9">
        <f t="shared" si="3"/>
        <v>6.8557712914011368</v>
      </c>
      <c r="F37" s="1">
        <f t="shared" si="8"/>
        <v>2.6458269028793251</v>
      </c>
      <c r="G37" s="3">
        <v>147</v>
      </c>
      <c r="H37" s="14">
        <f t="shared" si="4"/>
        <v>5.2916538057586502</v>
      </c>
      <c r="J37" s="2">
        <v>34</v>
      </c>
      <c r="K37" s="2">
        <v>0</v>
      </c>
      <c r="L37" s="2">
        <v>1</v>
      </c>
      <c r="M37" s="2">
        <v>0</v>
      </c>
      <c r="N37" s="1">
        <f t="shared" si="5"/>
        <v>0.04</v>
      </c>
      <c r="O37" s="11">
        <v>34</v>
      </c>
      <c r="P37" s="13">
        <v>147</v>
      </c>
      <c r="R37" s="2">
        <v>34</v>
      </c>
      <c r="S37" s="11">
        <v>2</v>
      </c>
      <c r="T37" s="2">
        <v>0</v>
      </c>
      <c r="U37" s="2">
        <v>0</v>
      </c>
      <c r="V37" s="2">
        <v>1</v>
      </c>
      <c r="W37" s="5">
        <v>0</v>
      </c>
      <c r="X37" s="4">
        <v>0</v>
      </c>
      <c r="Y37" s="4">
        <v>0</v>
      </c>
      <c r="Z37" s="10">
        <v>6.8557712914011368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</row>
    <row r="38" spans="2:31" x14ac:dyDescent="0.4">
      <c r="B38" s="3">
        <v>35</v>
      </c>
      <c r="C38" s="1">
        <f t="shared" si="6"/>
        <v>3.5999999999999996</v>
      </c>
      <c r="D38" s="1">
        <f t="shared" si="7"/>
        <v>3.4698703145794947</v>
      </c>
      <c r="E38" s="9">
        <f t="shared" si="3"/>
        <v>6.9397406291589894</v>
      </c>
      <c r="F38" s="1">
        <f t="shared" si="8"/>
        <v>2.7000000000000006</v>
      </c>
      <c r="G38" s="3">
        <v>148</v>
      </c>
      <c r="H38" s="14">
        <f t="shared" si="4"/>
        <v>5.4000000000000012</v>
      </c>
      <c r="J38" s="2">
        <v>35</v>
      </c>
      <c r="K38" s="2">
        <v>0</v>
      </c>
      <c r="L38" s="2">
        <v>1</v>
      </c>
      <c r="M38" s="2">
        <v>0</v>
      </c>
      <c r="N38" s="1">
        <f t="shared" si="5"/>
        <v>0.04</v>
      </c>
      <c r="O38" s="11">
        <v>35</v>
      </c>
      <c r="P38" s="13">
        <v>148</v>
      </c>
      <c r="R38" s="2">
        <v>35</v>
      </c>
      <c r="S38" s="11">
        <v>2</v>
      </c>
      <c r="T38" s="2">
        <v>0</v>
      </c>
      <c r="U38" s="2">
        <v>0</v>
      </c>
      <c r="V38" s="2">
        <v>1</v>
      </c>
      <c r="W38" s="5">
        <v>0</v>
      </c>
      <c r="X38" s="4">
        <v>0</v>
      </c>
      <c r="Y38" s="4">
        <v>0</v>
      </c>
      <c r="Z38" s="10">
        <v>6.9397406291589894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</row>
    <row r="39" spans="2:31" x14ac:dyDescent="0.4">
      <c r="B39" s="3">
        <v>36</v>
      </c>
      <c r="C39" s="1">
        <f t="shared" si="6"/>
        <v>3.56</v>
      </c>
      <c r="D39" s="1">
        <f t="shared" si="7"/>
        <v>3.5108973211986703</v>
      </c>
      <c r="E39" s="9">
        <f t="shared" si="3"/>
        <v>7.0217946423973405</v>
      </c>
      <c r="F39" s="1">
        <f t="shared" si="8"/>
        <v>2.7525261125010241</v>
      </c>
      <c r="G39" s="3">
        <v>149</v>
      </c>
      <c r="H39" s="14">
        <f t="shared" si="4"/>
        <v>5.5050522250020482</v>
      </c>
      <c r="J39" s="2">
        <v>36</v>
      </c>
      <c r="K39" s="2">
        <v>0</v>
      </c>
      <c r="L39" s="2">
        <v>1</v>
      </c>
      <c r="M39" s="2">
        <v>0</v>
      </c>
      <c r="N39" s="1">
        <f t="shared" si="5"/>
        <v>0.04</v>
      </c>
      <c r="O39" s="11">
        <v>36</v>
      </c>
      <c r="P39" s="13">
        <v>149</v>
      </c>
      <c r="R39" s="2">
        <v>36</v>
      </c>
      <c r="S39" s="11">
        <v>2</v>
      </c>
      <c r="T39" s="2">
        <v>0</v>
      </c>
      <c r="U39" s="2">
        <v>0</v>
      </c>
      <c r="V39" s="2">
        <v>1</v>
      </c>
      <c r="W39" s="5">
        <v>0</v>
      </c>
      <c r="X39" s="4">
        <v>0</v>
      </c>
      <c r="Y39" s="4">
        <v>0</v>
      </c>
      <c r="Z39" s="10">
        <v>7.0217946423973405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</row>
    <row r="40" spans="2:31" x14ac:dyDescent="0.4">
      <c r="B40" s="3">
        <v>37</v>
      </c>
      <c r="C40" s="1">
        <f t="shared" si="6"/>
        <v>3.52</v>
      </c>
      <c r="D40" s="1">
        <f t="shared" si="7"/>
        <v>3.5509998591945902</v>
      </c>
      <c r="E40" s="9">
        <f t="shared" si="3"/>
        <v>7.1019997183891803</v>
      </c>
      <c r="F40" s="1">
        <f t="shared" si="8"/>
        <v>2.8034978152301102</v>
      </c>
      <c r="G40" s="3">
        <v>150</v>
      </c>
      <c r="H40" s="14">
        <f t="shared" si="4"/>
        <v>5.6069956304602204</v>
      </c>
      <c r="J40" s="2">
        <v>37</v>
      </c>
      <c r="K40" s="2">
        <v>0</v>
      </c>
      <c r="L40" s="2">
        <v>1</v>
      </c>
      <c r="M40" s="2">
        <v>0</v>
      </c>
      <c r="N40" s="1">
        <f t="shared" si="5"/>
        <v>0.04</v>
      </c>
      <c r="O40" s="11">
        <v>37</v>
      </c>
      <c r="P40" s="13">
        <v>150</v>
      </c>
      <c r="R40" s="2">
        <v>37</v>
      </c>
      <c r="S40" s="11">
        <v>2</v>
      </c>
      <c r="T40" s="2">
        <v>0</v>
      </c>
      <c r="U40" s="2">
        <v>0</v>
      </c>
      <c r="V40" s="2">
        <v>1</v>
      </c>
      <c r="W40" s="5">
        <v>0</v>
      </c>
      <c r="X40" s="4">
        <v>0</v>
      </c>
      <c r="Y40" s="4">
        <v>0</v>
      </c>
      <c r="Z40" s="10">
        <v>7.1019997183891803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</row>
    <row r="41" spans="2:31" x14ac:dyDescent="0.4">
      <c r="B41" s="3">
        <v>38</v>
      </c>
      <c r="C41" s="1">
        <f t="shared" si="6"/>
        <v>3.48</v>
      </c>
      <c r="D41" s="1">
        <f t="shared" si="7"/>
        <v>3.5902089075707</v>
      </c>
      <c r="E41" s="9">
        <f t="shared" si="3"/>
        <v>7.1804178151414</v>
      </c>
      <c r="F41" s="1">
        <f t="shared" si="8"/>
        <v>2.8529984227124978</v>
      </c>
      <c r="G41" s="3">
        <v>151</v>
      </c>
      <c r="H41" s="14">
        <f t="shared" si="4"/>
        <v>5.7059968454249956</v>
      </c>
      <c r="J41" s="2">
        <v>38</v>
      </c>
      <c r="K41" s="2">
        <v>0</v>
      </c>
      <c r="L41" s="2">
        <v>1</v>
      </c>
      <c r="M41" s="2">
        <v>0</v>
      </c>
      <c r="N41" s="1">
        <f t="shared" si="5"/>
        <v>0.04</v>
      </c>
      <c r="O41" s="11">
        <v>38</v>
      </c>
      <c r="P41" s="13">
        <v>151</v>
      </c>
      <c r="R41" s="2">
        <v>38</v>
      </c>
      <c r="S41" s="11">
        <v>2</v>
      </c>
      <c r="T41" s="2">
        <v>0</v>
      </c>
      <c r="U41" s="2">
        <v>0</v>
      </c>
      <c r="V41" s="2">
        <v>1</v>
      </c>
      <c r="W41" s="5">
        <v>0</v>
      </c>
      <c r="X41" s="4">
        <v>0</v>
      </c>
      <c r="Y41" s="4">
        <v>0</v>
      </c>
      <c r="Z41" s="10">
        <v>7.1804178151414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</row>
    <row r="42" spans="2:31" x14ac:dyDescent="0.4">
      <c r="B42" s="3">
        <v>39</v>
      </c>
      <c r="C42" s="1">
        <f t="shared" si="6"/>
        <v>3.44</v>
      </c>
      <c r="D42" s="1">
        <f t="shared" si="7"/>
        <v>3.6285534307765128</v>
      </c>
      <c r="E42" s="9">
        <f t="shared" si="3"/>
        <v>7.2571068615530256</v>
      </c>
      <c r="F42" s="1">
        <f t="shared" si="8"/>
        <v>2.9011032384249962</v>
      </c>
      <c r="G42" s="3">
        <v>152</v>
      </c>
      <c r="H42" s="14">
        <f t="shared" si="4"/>
        <v>5.8022064768499924</v>
      </c>
      <c r="J42" s="2">
        <v>39</v>
      </c>
      <c r="K42" s="2">
        <v>0</v>
      </c>
      <c r="L42" s="2">
        <v>1</v>
      </c>
      <c r="M42" s="2">
        <v>0</v>
      </c>
      <c r="N42" s="1">
        <f t="shared" si="5"/>
        <v>0.04</v>
      </c>
      <c r="O42" s="11">
        <v>39</v>
      </c>
      <c r="P42" s="13">
        <v>152</v>
      </c>
      <c r="R42" s="2">
        <v>39</v>
      </c>
      <c r="S42" s="11">
        <v>2</v>
      </c>
      <c r="T42" s="2">
        <v>0</v>
      </c>
      <c r="U42" s="2">
        <v>0</v>
      </c>
      <c r="V42" s="2">
        <v>1</v>
      </c>
      <c r="W42" s="5">
        <v>0</v>
      </c>
      <c r="X42" s="4">
        <v>0</v>
      </c>
      <c r="Y42" s="4">
        <v>0</v>
      </c>
      <c r="Z42" s="10">
        <v>7.2571068615530256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</row>
    <row r="43" spans="2:31" x14ac:dyDescent="0.4">
      <c r="B43" s="3">
        <v>40</v>
      </c>
      <c r="C43" s="1">
        <f t="shared" si="6"/>
        <v>3.4</v>
      </c>
      <c r="D43" s="1">
        <f t="shared" si="7"/>
        <v>3.6660605559646724</v>
      </c>
      <c r="E43" s="9">
        <f t="shared" si="3"/>
        <v>7.3321211119293448</v>
      </c>
      <c r="F43" s="1">
        <f t="shared" si="8"/>
        <v>2.947880594596735</v>
      </c>
      <c r="G43" s="3">
        <v>153</v>
      </c>
      <c r="H43" s="14">
        <f t="shared" si="4"/>
        <v>5.89576118919347</v>
      </c>
      <c r="J43" s="2">
        <v>40</v>
      </c>
      <c r="K43" s="2">
        <v>0</v>
      </c>
      <c r="L43" s="2">
        <v>1</v>
      </c>
      <c r="M43" s="2">
        <v>0</v>
      </c>
      <c r="N43" s="1">
        <f t="shared" si="5"/>
        <v>0.04</v>
      </c>
      <c r="O43" s="11">
        <v>40</v>
      </c>
      <c r="P43" s="13">
        <v>153</v>
      </c>
      <c r="R43" s="2">
        <v>40</v>
      </c>
      <c r="S43" s="11">
        <v>2</v>
      </c>
      <c r="T43" s="2">
        <v>0</v>
      </c>
      <c r="U43" s="2">
        <v>0</v>
      </c>
      <c r="V43" s="2">
        <v>1</v>
      </c>
      <c r="W43" s="5">
        <v>0</v>
      </c>
      <c r="X43" s="4">
        <v>0</v>
      </c>
      <c r="Y43" s="4">
        <v>0</v>
      </c>
      <c r="Z43" s="10">
        <v>7.3321211119293448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</row>
    <row r="44" spans="2:31" x14ac:dyDescent="0.4">
      <c r="B44" s="3">
        <v>41</v>
      </c>
      <c r="C44" s="1">
        <f t="shared" si="6"/>
        <v>3.36</v>
      </c>
      <c r="D44" s="1">
        <f t="shared" si="7"/>
        <v>3.7027557305336796</v>
      </c>
      <c r="E44" s="9">
        <f t="shared" si="3"/>
        <v>7.4055114610673591</v>
      </c>
      <c r="F44" s="1">
        <f t="shared" si="8"/>
        <v>2.9933927239839417</v>
      </c>
      <c r="G44" s="3">
        <v>154</v>
      </c>
      <c r="H44" s="14">
        <f t="shared" si="4"/>
        <v>5.9867854479678835</v>
      </c>
      <c r="J44" s="2">
        <v>41</v>
      </c>
      <c r="K44" s="2">
        <v>0</v>
      </c>
      <c r="L44" s="2">
        <v>1</v>
      </c>
      <c r="M44" s="2">
        <v>0</v>
      </c>
      <c r="N44" s="1">
        <f t="shared" si="5"/>
        <v>0.04</v>
      </c>
      <c r="O44" s="11">
        <v>41</v>
      </c>
      <c r="P44" s="13">
        <v>154</v>
      </c>
      <c r="R44" s="2">
        <v>41</v>
      </c>
      <c r="S44" s="11">
        <v>2</v>
      </c>
      <c r="T44" s="2">
        <v>0</v>
      </c>
      <c r="U44" s="2">
        <v>0</v>
      </c>
      <c r="V44" s="2">
        <v>1</v>
      </c>
      <c r="W44" s="5">
        <v>0</v>
      </c>
      <c r="X44" s="4">
        <v>0</v>
      </c>
      <c r="Y44" s="4">
        <v>0</v>
      </c>
      <c r="Z44" s="10">
        <v>7.4055114610673591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</row>
    <row r="45" spans="2:31" x14ac:dyDescent="0.4">
      <c r="B45" s="3">
        <v>42</v>
      </c>
      <c r="C45" s="1">
        <f t="shared" si="6"/>
        <v>3.3200000000000003</v>
      </c>
      <c r="D45" s="1">
        <f t="shared" si="7"/>
        <v>3.7386628625753353</v>
      </c>
      <c r="E45" s="9">
        <f t="shared" si="3"/>
        <v>7.4773257251506706</v>
      </c>
      <c r="F45" s="1">
        <f t="shared" si="8"/>
        <v>3.0376964957019652</v>
      </c>
      <c r="G45" s="3">
        <v>155</v>
      </c>
      <c r="H45" s="14">
        <f t="shared" si="4"/>
        <v>6.0753929914039304</v>
      </c>
      <c r="J45" s="2">
        <v>42</v>
      </c>
      <c r="K45" s="2">
        <v>0</v>
      </c>
      <c r="L45" s="2">
        <v>1</v>
      </c>
      <c r="M45" s="2">
        <v>0</v>
      </c>
      <c r="N45" s="1">
        <f t="shared" si="5"/>
        <v>0.04</v>
      </c>
      <c r="O45" s="11">
        <v>42</v>
      </c>
      <c r="P45" s="13">
        <v>155</v>
      </c>
      <c r="R45" s="2">
        <v>42</v>
      </c>
      <c r="S45" s="11">
        <v>2</v>
      </c>
      <c r="T45" s="2">
        <v>0</v>
      </c>
      <c r="U45" s="2">
        <v>0</v>
      </c>
      <c r="V45" s="2">
        <v>1</v>
      </c>
      <c r="W45" s="5">
        <v>0</v>
      </c>
      <c r="X45" s="4">
        <v>0</v>
      </c>
      <c r="Y45" s="4">
        <v>0</v>
      </c>
      <c r="Z45" s="10">
        <v>7.4773257251506706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</row>
    <row r="46" spans="2:31" x14ac:dyDescent="0.4">
      <c r="B46" s="3">
        <v>43</v>
      </c>
      <c r="C46" s="1">
        <f t="shared" si="6"/>
        <v>3.2800000000000002</v>
      </c>
      <c r="D46" s="1">
        <f t="shared" si="7"/>
        <v>3.7738044464439326</v>
      </c>
      <c r="E46" s="9">
        <f t="shared" si="3"/>
        <v>7.5476088928878653</v>
      </c>
      <c r="F46" s="1">
        <f t="shared" si="8"/>
        <v>3.0808440401941799</v>
      </c>
      <c r="G46" s="3">
        <v>156</v>
      </c>
      <c r="H46" s="14">
        <f t="shared" si="4"/>
        <v>6.1616880803883598</v>
      </c>
      <c r="J46" s="2">
        <v>43</v>
      </c>
      <c r="K46" s="2">
        <v>0</v>
      </c>
      <c r="L46" s="2">
        <v>1</v>
      </c>
      <c r="M46" s="2">
        <v>0</v>
      </c>
      <c r="N46" s="1">
        <f t="shared" si="5"/>
        <v>0.04</v>
      </c>
      <c r="O46" s="11">
        <v>43</v>
      </c>
      <c r="P46" s="13">
        <v>156</v>
      </c>
      <c r="R46" s="2">
        <v>43</v>
      </c>
      <c r="S46" s="11">
        <v>2</v>
      </c>
      <c r="T46" s="2">
        <v>0</v>
      </c>
      <c r="U46" s="2">
        <v>0</v>
      </c>
      <c r="V46" s="2">
        <v>1</v>
      </c>
      <c r="W46" s="5">
        <v>0</v>
      </c>
      <c r="X46" s="4">
        <v>0</v>
      </c>
      <c r="Y46" s="4">
        <v>0</v>
      </c>
      <c r="Z46" s="10">
        <v>7.5476088928878653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</row>
    <row r="47" spans="2:31" x14ac:dyDescent="0.4">
      <c r="B47" s="3">
        <v>44</v>
      </c>
      <c r="C47" s="1">
        <f t="shared" si="6"/>
        <v>3.24</v>
      </c>
      <c r="D47" s="1">
        <f t="shared" si="7"/>
        <v>3.8082016753318091</v>
      </c>
      <c r="E47" s="9">
        <f t="shared" si="3"/>
        <v>7.6164033506636182</v>
      </c>
      <c r="F47" s="1">
        <f t="shared" si="8"/>
        <v>3.1228832831215447</v>
      </c>
      <c r="G47" s="3">
        <v>157</v>
      </c>
      <c r="H47" s="14">
        <f t="shared" si="4"/>
        <v>6.2457665662430895</v>
      </c>
      <c r="J47" s="2">
        <v>44</v>
      </c>
      <c r="K47" s="2">
        <v>0</v>
      </c>
      <c r="L47" s="2">
        <v>1</v>
      </c>
      <c r="M47" s="2">
        <v>0</v>
      </c>
      <c r="N47" s="1">
        <f t="shared" si="5"/>
        <v>0.04</v>
      </c>
      <c r="O47" s="11">
        <v>44</v>
      </c>
      <c r="P47" s="13">
        <v>157</v>
      </c>
      <c r="R47" s="2">
        <v>44</v>
      </c>
      <c r="S47" s="11">
        <v>2</v>
      </c>
      <c r="T47" s="2">
        <v>0</v>
      </c>
      <c r="U47" s="2">
        <v>0</v>
      </c>
      <c r="V47" s="2">
        <v>1</v>
      </c>
      <c r="W47" s="5">
        <v>0</v>
      </c>
      <c r="X47" s="4">
        <v>0</v>
      </c>
      <c r="Y47" s="4">
        <v>0</v>
      </c>
      <c r="Z47" s="10">
        <v>7.6164033506636182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</row>
    <row r="48" spans="2:31" x14ac:dyDescent="0.4">
      <c r="B48" s="3">
        <v>45</v>
      </c>
      <c r="C48" s="1">
        <f t="shared" si="6"/>
        <v>3.2</v>
      </c>
      <c r="D48" s="1">
        <f t="shared" si="7"/>
        <v>3.8418745424597089</v>
      </c>
      <c r="E48" s="9">
        <f t="shared" si="3"/>
        <v>7.6837490849194179</v>
      </c>
      <c r="F48" s="1">
        <f t="shared" si="8"/>
        <v>3.1638584039112745</v>
      </c>
      <c r="G48" s="3">
        <v>158</v>
      </c>
      <c r="H48" s="14">
        <f t="shared" si="4"/>
        <v>6.327716807822549</v>
      </c>
      <c r="J48" s="2">
        <v>45</v>
      </c>
      <c r="K48" s="2">
        <v>0</v>
      </c>
      <c r="L48" s="2">
        <v>1</v>
      </c>
      <c r="M48" s="2">
        <v>0</v>
      </c>
      <c r="N48" s="1">
        <f t="shared" si="5"/>
        <v>0.04</v>
      </c>
      <c r="O48" s="11">
        <v>45</v>
      </c>
      <c r="P48" s="13">
        <v>158</v>
      </c>
      <c r="R48" s="2">
        <v>45</v>
      </c>
      <c r="S48" s="11">
        <v>2</v>
      </c>
      <c r="T48" s="2">
        <v>0</v>
      </c>
      <c r="U48" s="2">
        <v>0</v>
      </c>
      <c r="V48" s="2">
        <v>1</v>
      </c>
      <c r="W48" s="5">
        <v>0</v>
      </c>
      <c r="X48" s="4">
        <v>0</v>
      </c>
      <c r="Y48" s="4">
        <v>0</v>
      </c>
      <c r="Z48" s="10">
        <v>7.6837490849194179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</row>
    <row r="49" spans="2:31" x14ac:dyDescent="0.4">
      <c r="B49" s="3">
        <v>46</v>
      </c>
      <c r="C49" s="1">
        <f t="shared" si="6"/>
        <v>3.16</v>
      </c>
      <c r="D49" s="1">
        <f t="shared" si="7"/>
        <v>3.874841932259947</v>
      </c>
      <c r="E49" s="9">
        <f t="shared" si="3"/>
        <v>7.749683864519894</v>
      </c>
      <c r="F49" s="1">
        <f t="shared" si="8"/>
        <v>3.203810231583637</v>
      </c>
      <c r="G49" s="3">
        <v>159</v>
      </c>
      <c r="H49" s="14">
        <f t="shared" si="4"/>
        <v>6.407620463167274</v>
      </c>
      <c r="J49" s="2">
        <v>46</v>
      </c>
      <c r="K49" s="2">
        <v>0</v>
      </c>
      <c r="L49" s="2">
        <v>1</v>
      </c>
      <c r="M49" s="2">
        <v>0</v>
      </c>
      <c r="N49" s="1">
        <f t="shared" si="5"/>
        <v>0.04</v>
      </c>
      <c r="O49" s="11">
        <v>46</v>
      </c>
      <c r="P49" s="13">
        <v>159</v>
      </c>
      <c r="R49" s="2">
        <v>46</v>
      </c>
      <c r="S49" s="11">
        <v>2</v>
      </c>
      <c r="T49" s="2">
        <v>0</v>
      </c>
      <c r="U49" s="2">
        <v>0</v>
      </c>
      <c r="V49" s="2">
        <v>1</v>
      </c>
      <c r="W49" s="5">
        <v>0</v>
      </c>
      <c r="X49" s="4">
        <v>0</v>
      </c>
      <c r="Y49" s="4">
        <v>0</v>
      </c>
      <c r="Z49" s="10">
        <v>7.749683864519894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</row>
    <row r="50" spans="2:31" x14ac:dyDescent="0.4">
      <c r="B50" s="3">
        <v>47</v>
      </c>
      <c r="C50" s="1">
        <f t="shared" si="6"/>
        <v>3.12</v>
      </c>
      <c r="D50" s="1">
        <f t="shared" si="7"/>
        <v>3.9071217027371952</v>
      </c>
      <c r="E50" s="9">
        <f t="shared" si="3"/>
        <v>7.8142434054743903</v>
      </c>
      <c r="F50" s="1">
        <f t="shared" si="8"/>
        <v>3.2427765880491983</v>
      </c>
      <c r="G50" s="3">
        <v>160</v>
      </c>
      <c r="H50" s="14">
        <f t="shared" si="4"/>
        <v>6.4855531760983967</v>
      </c>
      <c r="J50" s="2">
        <v>47</v>
      </c>
      <c r="K50" s="2">
        <v>0</v>
      </c>
      <c r="L50" s="2">
        <v>1</v>
      </c>
      <c r="M50" s="2">
        <v>0</v>
      </c>
      <c r="N50" s="1">
        <f t="shared" si="5"/>
        <v>0.04</v>
      </c>
      <c r="O50" s="11">
        <v>47</v>
      </c>
      <c r="P50" s="13">
        <v>160</v>
      </c>
      <c r="R50" s="2">
        <v>47</v>
      </c>
      <c r="S50" s="11">
        <v>2</v>
      </c>
      <c r="T50" s="2">
        <v>0</v>
      </c>
      <c r="U50" s="2">
        <v>0</v>
      </c>
      <c r="V50" s="2">
        <v>1</v>
      </c>
      <c r="W50" s="5">
        <v>0</v>
      </c>
      <c r="X50" s="4">
        <v>0</v>
      </c>
      <c r="Y50" s="4">
        <v>0</v>
      </c>
      <c r="Z50" s="10">
        <v>7.8142434054743903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</row>
    <row r="51" spans="2:31" x14ac:dyDescent="0.4">
      <c r="B51" s="3">
        <v>48</v>
      </c>
      <c r="C51" s="1">
        <f t="shared" si="6"/>
        <v>3.08</v>
      </c>
      <c r="D51" s="1">
        <f t="shared" si="7"/>
        <v>3.9387307600291748</v>
      </c>
      <c r="E51" s="9">
        <f t="shared" si="3"/>
        <v>7.8774615200583495</v>
      </c>
      <c r="F51" s="1">
        <f t="shared" si="8"/>
        <v>3.2807925871654855</v>
      </c>
      <c r="G51" s="3">
        <v>161</v>
      </c>
      <c r="H51" s="14">
        <f t="shared" si="4"/>
        <v>6.561585174330971</v>
      </c>
      <c r="J51" s="2">
        <v>48</v>
      </c>
      <c r="K51" s="2">
        <v>0</v>
      </c>
      <c r="L51" s="2">
        <v>1</v>
      </c>
      <c r="M51" s="2">
        <v>0</v>
      </c>
      <c r="N51" s="1">
        <f t="shared" si="5"/>
        <v>0.04</v>
      </c>
      <c r="O51" s="11">
        <v>48</v>
      </c>
      <c r="P51" s="13">
        <v>161</v>
      </c>
      <c r="R51" s="2">
        <v>48</v>
      </c>
      <c r="S51" s="11">
        <v>2</v>
      </c>
      <c r="T51" s="2">
        <v>0</v>
      </c>
      <c r="U51" s="2">
        <v>0</v>
      </c>
      <c r="V51" s="2">
        <v>1</v>
      </c>
      <c r="W51" s="5">
        <v>0</v>
      </c>
      <c r="X51" s="4">
        <v>0</v>
      </c>
      <c r="Y51" s="4">
        <v>0</v>
      </c>
      <c r="Z51" s="10">
        <v>7.8774615200583495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</row>
    <row r="52" spans="2:31" x14ac:dyDescent="0.4">
      <c r="B52" s="3">
        <v>49</v>
      </c>
      <c r="C52" s="1">
        <f t="shared" si="6"/>
        <v>3.04</v>
      </c>
      <c r="D52" s="1">
        <f t="shared" si="7"/>
        <v>3.969685126052191</v>
      </c>
      <c r="E52" s="9">
        <f t="shared" si="3"/>
        <v>7.9393702521043821</v>
      </c>
      <c r="F52" s="1">
        <f t="shared" si="8"/>
        <v>3.3178908963376115</v>
      </c>
      <c r="G52" s="3">
        <v>162</v>
      </c>
      <c r="H52" s="14">
        <f t="shared" si="4"/>
        <v>6.6357817926752229</v>
      </c>
      <c r="J52" s="2">
        <v>49</v>
      </c>
      <c r="K52" s="2">
        <v>0</v>
      </c>
      <c r="L52" s="2">
        <v>1</v>
      </c>
      <c r="M52" s="2">
        <v>0</v>
      </c>
      <c r="N52" s="1">
        <f t="shared" si="5"/>
        <v>0.04</v>
      </c>
      <c r="O52" s="11">
        <v>49</v>
      </c>
      <c r="P52" s="13">
        <v>162</v>
      </c>
      <c r="R52" s="2">
        <v>49</v>
      </c>
      <c r="S52" s="11">
        <v>2</v>
      </c>
      <c r="T52" s="2">
        <v>0</v>
      </c>
      <c r="U52" s="2">
        <v>0</v>
      </c>
      <c r="V52" s="2">
        <v>1</v>
      </c>
      <c r="W52" s="5">
        <v>0</v>
      </c>
      <c r="X52" s="4">
        <v>0</v>
      </c>
      <c r="Y52" s="4">
        <v>0</v>
      </c>
      <c r="Z52" s="10">
        <v>7.9393702521043821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</row>
    <row r="53" spans="2:31" x14ac:dyDescent="0.4">
      <c r="B53" s="3">
        <v>50</v>
      </c>
      <c r="C53" s="1">
        <f t="shared" si="6"/>
        <v>3</v>
      </c>
      <c r="D53" s="1">
        <f t="shared" si="7"/>
        <v>4</v>
      </c>
      <c r="E53" s="9">
        <f t="shared" si="3"/>
        <v>8</v>
      </c>
      <c r="F53" s="1">
        <f t="shared" si="8"/>
        <v>3.3541019662496847</v>
      </c>
      <c r="G53" s="3">
        <v>163</v>
      </c>
      <c r="H53" s="14">
        <f t="shared" si="4"/>
        <v>6.7082039324993694</v>
      </c>
      <c r="J53" s="2">
        <v>50</v>
      </c>
      <c r="K53" s="2">
        <v>0</v>
      </c>
      <c r="L53" s="2">
        <v>1</v>
      </c>
      <c r="M53" s="2">
        <v>0</v>
      </c>
      <c r="N53" s="1">
        <f t="shared" si="5"/>
        <v>0.04</v>
      </c>
      <c r="O53" s="11">
        <v>50</v>
      </c>
      <c r="P53" s="13">
        <v>163</v>
      </c>
      <c r="R53" s="2">
        <v>50</v>
      </c>
      <c r="S53" s="11">
        <v>2</v>
      </c>
      <c r="T53" s="2">
        <v>0</v>
      </c>
      <c r="U53" s="2">
        <v>0</v>
      </c>
      <c r="V53" s="2">
        <v>1</v>
      </c>
      <c r="W53" s="5">
        <v>0</v>
      </c>
      <c r="X53" s="4">
        <v>0</v>
      </c>
      <c r="Y53" s="4">
        <v>0</v>
      </c>
      <c r="Z53" s="10">
        <v>8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</row>
    <row r="54" spans="2:31" x14ac:dyDescent="0.4">
      <c r="B54" s="3">
        <v>51</v>
      </c>
      <c r="C54" s="1">
        <f t="shared" si="6"/>
        <v>2.96</v>
      </c>
      <c r="D54" s="1">
        <f t="shared" si="7"/>
        <v>4.0296898143653683</v>
      </c>
      <c r="E54" s="9">
        <f t="shared" si="3"/>
        <v>8.0593796287307367</v>
      </c>
      <c r="F54" s="1">
        <f t="shared" si="8"/>
        <v>3.3894542333538005</v>
      </c>
      <c r="G54" s="3">
        <v>164</v>
      </c>
      <c r="H54" s="14">
        <f t="shared" si="4"/>
        <v>6.7789084667076009</v>
      </c>
      <c r="J54" s="2">
        <v>51</v>
      </c>
      <c r="K54" s="2">
        <v>0</v>
      </c>
      <c r="L54" s="2">
        <v>1</v>
      </c>
      <c r="M54" s="2">
        <v>0</v>
      </c>
      <c r="N54" s="1">
        <f t="shared" si="5"/>
        <v>0.04</v>
      </c>
      <c r="O54" s="11">
        <v>51</v>
      </c>
      <c r="P54" s="13">
        <v>164</v>
      </c>
      <c r="R54" s="2">
        <v>51</v>
      </c>
      <c r="S54" s="11">
        <v>2</v>
      </c>
      <c r="T54" s="2">
        <v>0</v>
      </c>
      <c r="U54" s="2">
        <v>0</v>
      </c>
      <c r="V54" s="2">
        <v>1</v>
      </c>
      <c r="W54" s="5">
        <v>0</v>
      </c>
      <c r="X54" s="4">
        <v>0</v>
      </c>
      <c r="Y54" s="4">
        <v>0</v>
      </c>
      <c r="Z54" s="10">
        <v>8.0593796287307367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</row>
    <row r="55" spans="2:31" x14ac:dyDescent="0.4">
      <c r="B55" s="3">
        <v>52</v>
      </c>
      <c r="C55" s="1">
        <f t="shared" si="6"/>
        <v>2.92</v>
      </c>
      <c r="D55" s="1">
        <f t="shared" si="7"/>
        <v>4.0587682860690633</v>
      </c>
      <c r="E55" s="9">
        <f t="shared" si="3"/>
        <v>8.1175365721381265</v>
      </c>
      <c r="F55" s="1">
        <f t="shared" si="8"/>
        <v>3.4239742989689628</v>
      </c>
      <c r="G55" s="3">
        <v>165</v>
      </c>
      <c r="H55" s="14">
        <f t="shared" si="4"/>
        <v>6.8479485979379255</v>
      </c>
      <c r="J55" s="2">
        <v>52</v>
      </c>
      <c r="K55" s="2">
        <v>0</v>
      </c>
      <c r="L55" s="2">
        <v>1</v>
      </c>
      <c r="M55" s="2">
        <v>0</v>
      </c>
      <c r="N55" s="1">
        <f t="shared" si="5"/>
        <v>0.04</v>
      </c>
      <c r="O55" s="11">
        <v>52</v>
      </c>
      <c r="P55" s="13">
        <v>165</v>
      </c>
      <c r="R55" s="2">
        <v>52</v>
      </c>
      <c r="S55" s="11">
        <v>2</v>
      </c>
      <c r="T55" s="2">
        <v>0</v>
      </c>
      <c r="U55" s="2">
        <v>0</v>
      </c>
      <c r="V55" s="2">
        <v>1</v>
      </c>
      <c r="W55" s="5">
        <v>0</v>
      </c>
      <c r="X55" s="4">
        <v>0</v>
      </c>
      <c r="Y55" s="4">
        <v>0</v>
      </c>
      <c r="Z55" s="10">
        <v>8.1175365721381265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</row>
    <row r="56" spans="2:31" x14ac:dyDescent="0.4">
      <c r="B56" s="3">
        <v>53</v>
      </c>
      <c r="C56" s="1">
        <f t="shared" si="6"/>
        <v>2.88</v>
      </c>
      <c r="D56" s="1">
        <f t="shared" si="7"/>
        <v>4.0872484632084705</v>
      </c>
      <c r="E56" s="9">
        <f t="shared" si="3"/>
        <v>8.1744969264169409</v>
      </c>
      <c r="F56" s="1">
        <f t="shared" si="8"/>
        <v>3.4576870882137385</v>
      </c>
      <c r="G56" s="3">
        <v>166</v>
      </c>
      <c r="H56" s="14">
        <f t="shared" si="4"/>
        <v>6.915374176427477</v>
      </c>
      <c r="J56" s="2">
        <v>53</v>
      </c>
      <c r="K56" s="2">
        <v>0</v>
      </c>
      <c r="L56" s="2">
        <v>1</v>
      </c>
      <c r="M56" s="2">
        <v>0</v>
      </c>
      <c r="N56" s="1">
        <f t="shared" si="5"/>
        <v>0.04</v>
      </c>
      <c r="O56" s="11">
        <v>53</v>
      </c>
      <c r="P56" s="13">
        <v>166</v>
      </c>
      <c r="R56" s="2">
        <v>53</v>
      </c>
      <c r="S56" s="11">
        <v>2</v>
      </c>
      <c r="T56" s="2">
        <v>0</v>
      </c>
      <c r="U56" s="2">
        <v>0</v>
      </c>
      <c r="V56" s="2">
        <v>1</v>
      </c>
      <c r="W56" s="5">
        <v>0</v>
      </c>
      <c r="X56" s="4">
        <v>0</v>
      </c>
      <c r="Y56" s="4">
        <v>0</v>
      </c>
      <c r="Z56" s="10">
        <v>8.1744969264169409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</row>
    <row r="57" spans="2:31" x14ac:dyDescent="0.4">
      <c r="B57" s="3">
        <v>54</v>
      </c>
      <c r="C57" s="1">
        <f t="shared" si="6"/>
        <v>2.84</v>
      </c>
      <c r="D57" s="1">
        <f t="shared" si="7"/>
        <v>4.1151427678757395</v>
      </c>
      <c r="E57" s="9">
        <f t="shared" si="3"/>
        <v>8.230285535751479</v>
      </c>
      <c r="F57" s="1">
        <f t="shared" si="8"/>
        <v>3.4906159914834518</v>
      </c>
      <c r="G57" s="3">
        <v>167</v>
      </c>
      <c r="H57" s="14">
        <f t="shared" si="4"/>
        <v>6.9812319829669036</v>
      </c>
      <c r="J57" s="2">
        <v>54</v>
      </c>
      <c r="K57" s="2">
        <v>0</v>
      </c>
      <c r="L57" s="2">
        <v>1</v>
      </c>
      <c r="M57" s="2">
        <v>0</v>
      </c>
      <c r="N57" s="1">
        <f t="shared" si="5"/>
        <v>0.04</v>
      </c>
      <c r="O57" s="11">
        <v>54</v>
      </c>
      <c r="P57" s="13">
        <v>167</v>
      </c>
      <c r="R57" s="2">
        <v>54</v>
      </c>
      <c r="S57" s="11">
        <v>2</v>
      </c>
      <c r="T57" s="2">
        <v>0</v>
      </c>
      <c r="U57" s="2">
        <v>0</v>
      </c>
      <c r="V57" s="2">
        <v>1</v>
      </c>
      <c r="W57" s="5">
        <v>0</v>
      </c>
      <c r="X57" s="4">
        <v>0</v>
      </c>
      <c r="Y57" s="4">
        <v>0</v>
      </c>
      <c r="Z57" s="10">
        <v>8.230285535751479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</row>
    <row r="58" spans="2:31" x14ac:dyDescent="0.4">
      <c r="B58" s="3">
        <v>55</v>
      </c>
      <c r="C58" s="1">
        <f t="shared" si="6"/>
        <v>2.8</v>
      </c>
      <c r="D58" s="1">
        <f t="shared" si="7"/>
        <v>4.1424630354415957</v>
      </c>
      <c r="E58" s="9">
        <f t="shared" si="3"/>
        <v>8.2849260708831913</v>
      </c>
      <c r="F58" s="1">
        <f t="shared" si="8"/>
        <v>3.5227829907617076</v>
      </c>
      <c r="G58" s="3">
        <v>168</v>
      </c>
      <c r="H58" s="14">
        <f t="shared" si="4"/>
        <v>7.0455659815234153</v>
      </c>
      <c r="J58" s="2">
        <v>55</v>
      </c>
      <c r="K58" s="2">
        <v>0</v>
      </c>
      <c r="L58" s="2">
        <v>1</v>
      </c>
      <c r="M58" s="2">
        <v>0</v>
      </c>
      <c r="N58" s="1">
        <f t="shared" si="5"/>
        <v>0.04</v>
      </c>
      <c r="O58" s="11">
        <v>55</v>
      </c>
      <c r="P58" s="13">
        <v>168</v>
      </c>
      <c r="R58" s="2">
        <v>55</v>
      </c>
      <c r="S58" s="11">
        <v>2</v>
      </c>
      <c r="T58" s="2">
        <v>0</v>
      </c>
      <c r="U58" s="2">
        <v>0</v>
      </c>
      <c r="V58" s="2">
        <v>1</v>
      </c>
      <c r="W58" s="5">
        <v>0</v>
      </c>
      <c r="X58" s="4">
        <v>0</v>
      </c>
      <c r="Y58" s="4">
        <v>0</v>
      </c>
      <c r="Z58" s="10">
        <v>8.2849260708831913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</row>
    <row r="59" spans="2:31" x14ac:dyDescent="0.4">
      <c r="B59" s="3">
        <v>56</v>
      </c>
      <c r="C59" s="1">
        <f t="shared" si="6"/>
        <v>2.76</v>
      </c>
      <c r="D59" s="1">
        <f t="shared" si="7"/>
        <v>4.169220550654523</v>
      </c>
      <c r="E59" s="9">
        <f t="shared" si="3"/>
        <v>8.338441101309046</v>
      </c>
      <c r="F59" s="1">
        <f t="shared" si="8"/>
        <v>3.5542087727087726</v>
      </c>
      <c r="G59" s="3">
        <v>169</v>
      </c>
      <c r="H59" s="14">
        <f t="shared" si="4"/>
        <v>7.1084175454175451</v>
      </c>
      <c r="J59" s="2">
        <v>56</v>
      </c>
      <c r="K59" s="2">
        <v>0</v>
      </c>
      <c r="L59" s="2">
        <v>1</v>
      </c>
      <c r="M59" s="2">
        <v>0</v>
      </c>
      <c r="N59" s="1">
        <f t="shared" si="5"/>
        <v>0.04</v>
      </c>
      <c r="O59" s="11">
        <v>56</v>
      </c>
      <c r="P59" s="13">
        <v>169</v>
      </c>
      <c r="R59" s="2">
        <v>56</v>
      </c>
      <c r="S59" s="11">
        <v>2</v>
      </c>
      <c r="T59" s="2">
        <v>0</v>
      </c>
      <c r="U59" s="2">
        <v>0</v>
      </c>
      <c r="V59" s="2">
        <v>1</v>
      </c>
      <c r="W59" s="5">
        <v>0</v>
      </c>
      <c r="X59" s="4">
        <v>0</v>
      </c>
      <c r="Y59" s="4">
        <v>0</v>
      </c>
      <c r="Z59" s="10">
        <v>8.338441101309046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</row>
    <row r="60" spans="2:31" x14ac:dyDescent="0.4">
      <c r="B60" s="3">
        <v>57</v>
      </c>
      <c r="C60" s="1">
        <f t="shared" si="6"/>
        <v>2.7199999999999998</v>
      </c>
      <c r="D60" s="1">
        <f t="shared" si="7"/>
        <v>4.1954260808647312</v>
      </c>
      <c r="E60" s="9">
        <f t="shared" si="3"/>
        <v>8.3908521617294625</v>
      </c>
      <c r="F60" s="1">
        <f t="shared" si="8"/>
        <v>3.5849128301815094</v>
      </c>
      <c r="G60" s="3">
        <v>170</v>
      </c>
      <c r="H60" s="14">
        <f t="shared" si="4"/>
        <v>7.1698256603630188</v>
      </c>
      <c r="J60" s="2">
        <v>57</v>
      </c>
      <c r="K60" s="2">
        <v>0</v>
      </c>
      <c r="L60" s="2">
        <v>1</v>
      </c>
      <c r="M60" s="2">
        <v>0</v>
      </c>
      <c r="N60" s="1">
        <f t="shared" si="5"/>
        <v>0.04</v>
      </c>
      <c r="O60" s="11">
        <v>57</v>
      </c>
      <c r="P60" s="13">
        <v>170</v>
      </c>
      <c r="R60" s="2">
        <v>57</v>
      </c>
      <c r="S60" s="11">
        <v>2</v>
      </c>
      <c r="T60" s="2">
        <v>0</v>
      </c>
      <c r="U60" s="2">
        <v>0</v>
      </c>
      <c r="V60" s="2">
        <v>1</v>
      </c>
      <c r="W60" s="5">
        <v>0</v>
      </c>
      <c r="X60" s="4">
        <v>0</v>
      </c>
      <c r="Y60" s="4">
        <v>0</v>
      </c>
      <c r="Z60" s="10">
        <v>8.3908521617294625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</row>
    <row r="61" spans="2:31" x14ac:dyDescent="0.4">
      <c r="B61" s="3">
        <v>58</v>
      </c>
      <c r="C61" s="1">
        <f t="shared" si="6"/>
        <v>2.68</v>
      </c>
      <c r="D61" s="1">
        <f t="shared" si="7"/>
        <v>4.2210899066473342</v>
      </c>
      <c r="E61" s="9">
        <f t="shared" si="3"/>
        <v>8.4421798132946684</v>
      </c>
      <c r="F61" s="1">
        <f t="shared" si="8"/>
        <v>3.6149135535998642</v>
      </c>
      <c r="G61" s="3">
        <v>171</v>
      </c>
      <c r="H61" s="14">
        <f t="shared" si="4"/>
        <v>7.2298271071997284</v>
      </c>
      <c r="J61" s="2">
        <v>58</v>
      </c>
      <c r="K61" s="2">
        <v>0</v>
      </c>
      <c r="L61" s="2">
        <v>1</v>
      </c>
      <c r="M61" s="2">
        <v>0</v>
      </c>
      <c r="N61" s="1">
        <f t="shared" si="5"/>
        <v>0.04</v>
      </c>
      <c r="O61" s="11">
        <v>58</v>
      </c>
      <c r="P61" s="13">
        <v>171</v>
      </c>
      <c r="R61" s="2">
        <v>58</v>
      </c>
      <c r="S61" s="11">
        <v>2</v>
      </c>
      <c r="T61" s="2">
        <v>0</v>
      </c>
      <c r="U61" s="2">
        <v>0</v>
      </c>
      <c r="V61" s="2">
        <v>1</v>
      </c>
      <c r="W61" s="5">
        <v>0</v>
      </c>
      <c r="X61" s="4">
        <v>0</v>
      </c>
      <c r="Y61" s="4">
        <v>0</v>
      </c>
      <c r="Z61" s="10">
        <v>8.4421798132946684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</row>
    <row r="62" spans="2:31" x14ac:dyDescent="0.4">
      <c r="B62" s="3">
        <v>59</v>
      </c>
      <c r="C62" s="1">
        <f t="shared" si="6"/>
        <v>2.64</v>
      </c>
      <c r="D62" s="1">
        <f t="shared" si="7"/>
        <v>4.2462218500685998</v>
      </c>
      <c r="E62" s="9">
        <f t="shared" si="3"/>
        <v>8.4924437001371995</v>
      </c>
      <c r="F62" s="1">
        <f t="shared" si="8"/>
        <v>3.6442283133744517</v>
      </c>
      <c r="G62" s="3">
        <v>172</v>
      </c>
      <c r="H62" s="14">
        <f t="shared" si="4"/>
        <v>7.2884566267489035</v>
      </c>
      <c r="J62" s="2">
        <v>59</v>
      </c>
      <c r="K62" s="2">
        <v>0</v>
      </c>
      <c r="L62" s="2">
        <v>1</v>
      </c>
      <c r="M62" s="2">
        <v>0</v>
      </c>
      <c r="N62" s="1">
        <f t="shared" si="5"/>
        <v>0.04</v>
      </c>
      <c r="O62" s="11">
        <v>59</v>
      </c>
      <c r="P62" s="13">
        <v>172</v>
      </c>
      <c r="R62" s="2">
        <v>59</v>
      </c>
      <c r="S62" s="11">
        <v>2</v>
      </c>
      <c r="T62" s="2">
        <v>0</v>
      </c>
      <c r="U62" s="2">
        <v>0</v>
      </c>
      <c r="V62" s="2">
        <v>1</v>
      </c>
      <c r="W62" s="5">
        <v>0</v>
      </c>
      <c r="X62" s="4">
        <v>0</v>
      </c>
      <c r="Y62" s="4">
        <v>0</v>
      </c>
      <c r="Z62" s="10">
        <v>8.4924437001371995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</row>
    <row r="63" spans="2:31" x14ac:dyDescent="0.4">
      <c r="B63" s="3">
        <v>60</v>
      </c>
      <c r="C63" s="1">
        <f t="shared" si="6"/>
        <v>2.6</v>
      </c>
      <c r="D63" s="1">
        <f t="shared" si="7"/>
        <v>4.2708313008125245</v>
      </c>
      <c r="E63" s="9">
        <f t="shared" si="3"/>
        <v>8.541662601625049</v>
      </c>
      <c r="F63" s="1">
        <f t="shared" si="8"/>
        <v>3.6728735344413912</v>
      </c>
      <c r="G63" s="3">
        <v>173</v>
      </c>
      <c r="H63" s="14">
        <f t="shared" si="4"/>
        <v>7.3457470688827824</v>
      </c>
      <c r="J63" s="2">
        <v>60</v>
      </c>
      <c r="K63" s="2">
        <v>0</v>
      </c>
      <c r="L63" s="2">
        <v>1</v>
      </c>
      <c r="M63" s="2">
        <v>0</v>
      </c>
      <c r="N63" s="1">
        <f t="shared" si="5"/>
        <v>0.04</v>
      </c>
      <c r="O63" s="11">
        <v>60</v>
      </c>
      <c r="P63" s="13">
        <v>173</v>
      </c>
      <c r="R63" s="2">
        <v>60</v>
      </c>
      <c r="S63" s="11">
        <v>2</v>
      </c>
      <c r="T63" s="2">
        <v>0</v>
      </c>
      <c r="U63" s="2">
        <v>0</v>
      </c>
      <c r="V63" s="2">
        <v>1</v>
      </c>
      <c r="W63" s="5">
        <v>0</v>
      </c>
      <c r="X63" s="4">
        <v>0</v>
      </c>
      <c r="Y63" s="4">
        <v>0</v>
      </c>
      <c r="Z63" s="10">
        <v>8.541662601625049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</row>
    <row r="64" spans="2:31" x14ac:dyDescent="0.4">
      <c r="B64" s="3">
        <v>61</v>
      </c>
      <c r="C64" s="1">
        <f t="shared" si="6"/>
        <v>2.56</v>
      </c>
      <c r="D64" s="1">
        <f t="shared" si="7"/>
        <v>4.294927240361587</v>
      </c>
      <c r="E64" s="9">
        <f t="shared" si="3"/>
        <v>8.589854480723174</v>
      </c>
      <c r="F64" s="1">
        <f t="shared" si="8"/>
        <v>3.7008647638085885</v>
      </c>
      <c r="G64" s="3">
        <v>174</v>
      </c>
      <c r="H64" s="14">
        <f t="shared" si="4"/>
        <v>7.4017295276171771</v>
      </c>
      <c r="J64" s="2">
        <v>61</v>
      </c>
      <c r="K64" s="2">
        <v>0</v>
      </c>
      <c r="L64" s="2">
        <v>1</v>
      </c>
      <c r="M64" s="2">
        <v>0</v>
      </c>
      <c r="N64" s="1">
        <f t="shared" si="5"/>
        <v>0.04</v>
      </c>
      <c r="O64" s="11">
        <v>61</v>
      </c>
      <c r="P64" s="13">
        <v>174</v>
      </c>
      <c r="R64" s="2">
        <v>61</v>
      </c>
      <c r="S64" s="11">
        <v>2</v>
      </c>
      <c r="T64" s="2">
        <v>0</v>
      </c>
      <c r="U64" s="2">
        <v>0</v>
      </c>
      <c r="V64" s="2">
        <v>1</v>
      </c>
      <c r="W64" s="5">
        <v>0</v>
      </c>
      <c r="X64" s="4">
        <v>0</v>
      </c>
      <c r="Y64" s="4">
        <v>0</v>
      </c>
      <c r="Z64" s="10">
        <v>8.589854480723174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</row>
    <row r="65" spans="2:31" x14ac:dyDescent="0.4">
      <c r="B65" s="3">
        <v>62</v>
      </c>
      <c r="C65" s="1">
        <f t="shared" si="6"/>
        <v>2.52</v>
      </c>
      <c r="D65" s="1">
        <f t="shared" si="7"/>
        <v>4.318518264405049</v>
      </c>
      <c r="E65" s="9">
        <f t="shared" si="3"/>
        <v>8.6370365288100981</v>
      </c>
      <c r="F65" s="1">
        <f t="shared" si="8"/>
        <v>3.7282167318974362</v>
      </c>
      <c r="G65" s="3">
        <v>175</v>
      </c>
      <c r="H65" s="14">
        <f t="shared" si="4"/>
        <v>7.4564334637948724</v>
      </c>
      <c r="J65" s="2">
        <v>62</v>
      </c>
      <c r="K65" s="2">
        <v>0</v>
      </c>
      <c r="L65" s="2">
        <v>1</v>
      </c>
      <c r="M65" s="2">
        <v>0</v>
      </c>
      <c r="N65" s="1">
        <f t="shared" si="5"/>
        <v>0.04</v>
      </c>
      <c r="O65" s="11">
        <v>62</v>
      </c>
      <c r="P65" s="13">
        <v>175</v>
      </c>
      <c r="R65" s="2">
        <v>62</v>
      </c>
      <c r="S65" s="11">
        <v>2</v>
      </c>
      <c r="T65" s="2">
        <v>0</v>
      </c>
      <c r="U65" s="2">
        <v>0</v>
      </c>
      <c r="V65" s="2">
        <v>1</v>
      </c>
      <c r="W65" s="5">
        <v>0</v>
      </c>
      <c r="X65" s="4">
        <v>0</v>
      </c>
      <c r="Y65" s="4">
        <v>0</v>
      </c>
      <c r="Z65" s="10">
        <v>8.6370365288100981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</row>
    <row r="66" spans="2:31" x14ac:dyDescent="0.4">
      <c r="B66" s="3">
        <v>63</v>
      </c>
      <c r="C66" s="1">
        <f t="shared" si="6"/>
        <v>2.48</v>
      </c>
      <c r="D66" s="1">
        <f t="shared" si="7"/>
        <v>4.3416126036301304</v>
      </c>
      <c r="E66" s="9">
        <f t="shared" si="3"/>
        <v>8.6832252072602607</v>
      </c>
      <c r="F66" s="1">
        <f t="shared" si="8"/>
        <v>3.7549434083618354</v>
      </c>
      <c r="G66" s="3">
        <v>176</v>
      </c>
      <c r="H66" s="14">
        <f t="shared" si="4"/>
        <v>7.5098868167236708</v>
      </c>
      <c r="J66" s="2">
        <v>63</v>
      </c>
      <c r="K66" s="2">
        <v>0</v>
      </c>
      <c r="L66" s="2">
        <v>1</v>
      </c>
      <c r="M66" s="2">
        <v>0</v>
      </c>
      <c r="N66" s="1">
        <f t="shared" si="5"/>
        <v>0.04</v>
      </c>
      <c r="O66" s="11">
        <v>63</v>
      </c>
      <c r="P66" s="13">
        <v>176</v>
      </c>
      <c r="R66" s="2">
        <v>63</v>
      </c>
      <c r="S66" s="11">
        <v>2</v>
      </c>
      <c r="T66" s="2">
        <v>0</v>
      </c>
      <c r="U66" s="2">
        <v>0</v>
      </c>
      <c r="V66" s="2">
        <v>1</v>
      </c>
      <c r="W66" s="5">
        <v>0</v>
      </c>
      <c r="X66" s="4">
        <v>0</v>
      </c>
      <c r="Y66" s="4">
        <v>0</v>
      </c>
      <c r="Z66" s="10">
        <v>8.6832252072602607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</row>
    <row r="67" spans="2:31" x14ac:dyDescent="0.4">
      <c r="B67" s="3">
        <v>64</v>
      </c>
      <c r="C67" s="1">
        <f t="shared" ref="C67:C98" si="9">$A$3-B67*$A$7</f>
        <v>2.44</v>
      </c>
      <c r="D67" s="1">
        <f t="shared" ref="D67:D98" si="10">SQRT($A$3^2-C67^2)</f>
        <v>4.3642181430354734</v>
      </c>
      <c r="E67" s="9">
        <f t="shared" si="3"/>
        <v>8.7284362860709468</v>
      </c>
      <c r="F67" s="1">
        <f t="shared" ref="F67:F98" si="11">SQRT($A$5^2-C67^2)</f>
        <v>3.7810580529793509</v>
      </c>
      <c r="G67" s="3">
        <v>177</v>
      </c>
      <c r="H67" s="14">
        <f t="shared" si="4"/>
        <v>7.5621161059587019</v>
      </c>
      <c r="J67" s="2">
        <v>64</v>
      </c>
      <c r="K67" s="2">
        <v>0</v>
      </c>
      <c r="L67" s="2">
        <v>1</v>
      </c>
      <c r="M67" s="2">
        <v>0</v>
      </c>
      <c r="N67" s="1">
        <f t="shared" si="5"/>
        <v>0.04</v>
      </c>
      <c r="O67" s="11">
        <v>64</v>
      </c>
      <c r="P67" s="13">
        <v>177</v>
      </c>
      <c r="R67" s="2">
        <v>64</v>
      </c>
      <c r="S67" s="11">
        <v>2</v>
      </c>
      <c r="T67" s="2">
        <v>0</v>
      </c>
      <c r="U67" s="2">
        <v>0</v>
      </c>
      <c r="V67" s="2">
        <v>1</v>
      </c>
      <c r="W67" s="5">
        <v>0</v>
      </c>
      <c r="X67" s="4">
        <v>0</v>
      </c>
      <c r="Y67" s="4">
        <v>0</v>
      </c>
      <c r="Z67" s="10">
        <v>8.7284362860709468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</row>
    <row r="68" spans="2:31" x14ac:dyDescent="0.4">
      <c r="B68" s="3">
        <v>65</v>
      </c>
      <c r="C68" s="1">
        <f t="shared" si="9"/>
        <v>2.4</v>
      </c>
      <c r="D68" s="1">
        <f t="shared" si="10"/>
        <v>4.3863424398922621</v>
      </c>
      <c r="E68" s="9">
        <f t="shared" ref="E68:E128" si="12">D68*2</f>
        <v>8.7726848797845243</v>
      </c>
      <c r="F68" s="1">
        <f t="shared" si="11"/>
        <v>3.8065732621348563</v>
      </c>
      <c r="G68" s="3">
        <v>178</v>
      </c>
      <c r="H68" s="14">
        <f t="shared" ref="H68:H128" si="13">F68*2</f>
        <v>7.6131465242697125</v>
      </c>
      <c r="J68" s="2">
        <v>65</v>
      </c>
      <c r="K68" s="2">
        <v>0</v>
      </c>
      <c r="L68" s="2">
        <v>1</v>
      </c>
      <c r="M68" s="2">
        <v>0</v>
      </c>
      <c r="N68" s="1">
        <f t="shared" ref="N68:N131" si="14">$A$7</f>
        <v>0.04</v>
      </c>
      <c r="O68" s="11">
        <v>65</v>
      </c>
      <c r="P68" s="13">
        <v>178</v>
      </c>
      <c r="R68" s="2">
        <v>65</v>
      </c>
      <c r="S68" s="11">
        <v>2</v>
      </c>
      <c r="T68" s="2">
        <v>0</v>
      </c>
      <c r="U68" s="2">
        <v>0</v>
      </c>
      <c r="V68" s="2">
        <v>1</v>
      </c>
      <c r="W68" s="5">
        <v>0</v>
      </c>
      <c r="X68" s="4">
        <v>0</v>
      </c>
      <c r="Y68" s="4">
        <v>0</v>
      </c>
      <c r="Z68" s="10">
        <v>8.7726848797845243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</row>
    <row r="69" spans="2:31" x14ac:dyDescent="0.4">
      <c r="B69" s="3">
        <v>66</v>
      </c>
      <c r="C69" s="1">
        <f t="shared" si="9"/>
        <v>2.36</v>
      </c>
      <c r="D69" s="1">
        <f t="shared" si="10"/>
        <v>4.4079927404658914</v>
      </c>
      <c r="E69" s="9">
        <f t="shared" si="12"/>
        <v>8.8159854809317828</v>
      </c>
      <c r="F69" s="1">
        <f t="shared" si="11"/>
        <v>3.8315010113531227</v>
      </c>
      <c r="G69" s="3">
        <v>179</v>
      </c>
      <c r="H69" s="14">
        <f t="shared" si="13"/>
        <v>7.6630020227062454</v>
      </c>
      <c r="J69" s="2">
        <v>66</v>
      </c>
      <c r="K69" s="2">
        <v>0</v>
      </c>
      <c r="L69" s="2">
        <v>1</v>
      </c>
      <c r="M69" s="2">
        <v>0</v>
      </c>
      <c r="N69" s="1">
        <f t="shared" si="14"/>
        <v>0.04</v>
      </c>
      <c r="O69" s="11">
        <v>66</v>
      </c>
      <c r="P69" s="13">
        <v>179</v>
      </c>
      <c r="R69" s="2">
        <v>66</v>
      </c>
      <c r="S69" s="11">
        <v>2</v>
      </c>
      <c r="T69" s="2">
        <v>0</v>
      </c>
      <c r="U69" s="2">
        <v>0</v>
      </c>
      <c r="V69" s="2">
        <v>1</v>
      </c>
      <c r="W69" s="5">
        <v>0</v>
      </c>
      <c r="X69" s="4">
        <v>0</v>
      </c>
      <c r="Y69" s="4">
        <v>0</v>
      </c>
      <c r="Z69" s="10">
        <v>8.8159854809317828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</row>
    <row r="70" spans="2:31" x14ac:dyDescent="0.4">
      <c r="B70" s="3">
        <v>67</v>
      </c>
      <c r="C70" s="1">
        <f t="shared" si="9"/>
        <v>2.3199999999999998</v>
      </c>
      <c r="D70" s="1">
        <f t="shared" si="10"/>
        <v>4.4291759956000849</v>
      </c>
      <c r="E70" s="9">
        <f t="shared" si="12"/>
        <v>8.8583519912001698</v>
      </c>
      <c r="F70" s="1">
        <f t="shared" si="11"/>
        <v>3.8558526942817717</v>
      </c>
      <c r="G70" s="3">
        <v>180</v>
      </c>
      <c r="H70" s="14">
        <f t="shared" si="13"/>
        <v>7.7117053885635434</v>
      </c>
      <c r="J70" s="2">
        <v>67</v>
      </c>
      <c r="K70" s="2">
        <v>0</v>
      </c>
      <c r="L70" s="2">
        <v>1</v>
      </c>
      <c r="M70" s="2">
        <v>0</v>
      </c>
      <c r="N70" s="1">
        <f t="shared" si="14"/>
        <v>0.04</v>
      </c>
      <c r="O70" s="11">
        <v>67</v>
      </c>
      <c r="P70" s="13">
        <v>180</v>
      </c>
      <c r="R70" s="2">
        <v>67</v>
      </c>
      <c r="S70" s="11">
        <v>2</v>
      </c>
      <c r="T70" s="2">
        <v>0</v>
      </c>
      <c r="U70" s="2">
        <v>0</v>
      </c>
      <c r="V70" s="2">
        <v>1</v>
      </c>
      <c r="W70" s="5">
        <v>0</v>
      </c>
      <c r="X70" s="4">
        <v>0</v>
      </c>
      <c r="Y70" s="4">
        <v>0</v>
      </c>
      <c r="Z70" s="10">
        <v>8.8583519912001698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</row>
    <row r="71" spans="2:31" x14ac:dyDescent="0.4">
      <c r="B71" s="3">
        <v>68</v>
      </c>
      <c r="C71" s="1">
        <f t="shared" si="9"/>
        <v>2.2799999999999998</v>
      </c>
      <c r="D71" s="1">
        <f t="shared" si="10"/>
        <v>4.4498988752554816</v>
      </c>
      <c r="E71" s="9">
        <f t="shared" si="12"/>
        <v>8.8997977505109631</v>
      </c>
      <c r="F71" s="1">
        <f t="shared" si="11"/>
        <v>3.8796391584785304</v>
      </c>
      <c r="G71" s="3">
        <v>181</v>
      </c>
      <c r="H71" s="14">
        <f t="shared" si="13"/>
        <v>7.7592783169570607</v>
      </c>
      <c r="J71" s="2">
        <v>68</v>
      </c>
      <c r="K71" s="2">
        <v>0</v>
      </c>
      <c r="L71" s="2">
        <v>1</v>
      </c>
      <c r="M71" s="2">
        <v>0</v>
      </c>
      <c r="N71" s="1">
        <f t="shared" si="14"/>
        <v>0.04</v>
      </c>
      <c r="O71" s="11">
        <v>68</v>
      </c>
      <c r="P71" s="13">
        <v>181</v>
      </c>
      <c r="R71" s="2">
        <v>68</v>
      </c>
      <c r="S71" s="11">
        <v>2</v>
      </c>
      <c r="T71" s="2">
        <v>0</v>
      </c>
      <c r="U71" s="2">
        <v>0</v>
      </c>
      <c r="V71" s="2">
        <v>1</v>
      </c>
      <c r="W71" s="5">
        <v>0</v>
      </c>
      <c r="X71" s="4">
        <v>0</v>
      </c>
      <c r="Y71" s="4">
        <v>0</v>
      </c>
      <c r="Z71" s="10">
        <v>8.8997977505109631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</row>
    <row r="72" spans="2:31" x14ac:dyDescent="0.4">
      <c r="B72" s="3">
        <v>69</v>
      </c>
      <c r="C72" s="1">
        <f t="shared" si="9"/>
        <v>2.2399999999999998</v>
      </c>
      <c r="D72" s="1">
        <f t="shared" si="10"/>
        <v>4.4701677820860377</v>
      </c>
      <c r="E72" s="9">
        <f t="shared" si="12"/>
        <v>8.9403355641720754</v>
      </c>
      <c r="F72" s="1">
        <f t="shared" si="11"/>
        <v>3.9028707383155803</v>
      </c>
      <c r="G72" s="3">
        <v>182</v>
      </c>
      <c r="H72" s="14">
        <f t="shared" si="13"/>
        <v>7.8057414766311606</v>
      </c>
      <c r="J72" s="2">
        <v>69</v>
      </c>
      <c r="K72" s="2">
        <v>0</v>
      </c>
      <c r="L72" s="2">
        <v>1</v>
      </c>
      <c r="M72" s="2">
        <v>0</v>
      </c>
      <c r="N72" s="1">
        <f t="shared" si="14"/>
        <v>0.04</v>
      </c>
      <c r="O72" s="11">
        <v>69</v>
      </c>
      <c r="P72" s="13">
        <v>182</v>
      </c>
      <c r="R72" s="2">
        <v>69</v>
      </c>
      <c r="S72" s="11">
        <v>2</v>
      </c>
      <c r="T72" s="2">
        <v>0</v>
      </c>
      <c r="U72" s="2">
        <v>0</v>
      </c>
      <c r="V72" s="2">
        <v>1</v>
      </c>
      <c r="W72" s="5">
        <v>0</v>
      </c>
      <c r="X72" s="4">
        <v>0</v>
      </c>
      <c r="Y72" s="4">
        <v>0</v>
      </c>
      <c r="Z72" s="10">
        <v>8.9403355641720754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</row>
    <row r="73" spans="2:31" x14ac:dyDescent="0.4">
      <c r="B73" s="3">
        <v>70</v>
      </c>
      <c r="C73" s="1">
        <f t="shared" si="9"/>
        <v>2.1999999999999997</v>
      </c>
      <c r="D73" s="1">
        <f t="shared" si="10"/>
        <v>4.4899888641287298</v>
      </c>
      <c r="E73" s="9">
        <f t="shared" si="12"/>
        <v>8.9799777282574595</v>
      </c>
      <c r="F73" s="1">
        <f t="shared" si="11"/>
        <v>3.9255572852781042</v>
      </c>
      <c r="G73" s="3">
        <v>183</v>
      </c>
      <c r="H73" s="14">
        <f t="shared" si="13"/>
        <v>7.8511145705562084</v>
      </c>
      <c r="J73" s="2">
        <v>70</v>
      </c>
      <c r="K73" s="2">
        <v>0</v>
      </c>
      <c r="L73" s="2">
        <v>1</v>
      </c>
      <c r="M73" s="2">
        <v>0</v>
      </c>
      <c r="N73" s="1">
        <f t="shared" si="14"/>
        <v>0.04</v>
      </c>
      <c r="O73" s="11">
        <v>70</v>
      </c>
      <c r="P73" s="13">
        <v>183</v>
      </c>
      <c r="R73" s="2">
        <v>70</v>
      </c>
      <c r="S73" s="11">
        <v>2</v>
      </c>
      <c r="T73" s="2">
        <v>0</v>
      </c>
      <c r="U73" s="2">
        <v>0</v>
      </c>
      <c r="V73" s="2">
        <v>1</v>
      </c>
      <c r="W73" s="5">
        <v>0</v>
      </c>
      <c r="X73" s="4">
        <v>0</v>
      </c>
      <c r="Y73" s="4">
        <v>0</v>
      </c>
      <c r="Z73" s="10">
        <v>8.9799777282574595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</row>
    <row r="74" spans="2:31" x14ac:dyDescent="0.4">
      <c r="B74" s="3">
        <v>71</v>
      </c>
      <c r="C74" s="1">
        <f t="shared" si="9"/>
        <v>2.16</v>
      </c>
      <c r="D74" s="1">
        <f t="shared" si="10"/>
        <v>4.5093680266751344</v>
      </c>
      <c r="E74" s="9">
        <f t="shared" si="12"/>
        <v>9.0187360533502687</v>
      </c>
      <c r="F74" s="1">
        <f t="shared" si="11"/>
        <v>3.9477081959030356</v>
      </c>
      <c r="G74" s="3">
        <v>184</v>
      </c>
      <c r="H74" s="14">
        <f t="shared" si="13"/>
        <v>7.8954163918060711</v>
      </c>
      <c r="J74" s="2">
        <v>71</v>
      </c>
      <c r="K74" s="2">
        <v>0</v>
      </c>
      <c r="L74" s="2">
        <v>1</v>
      </c>
      <c r="M74" s="2">
        <v>0</v>
      </c>
      <c r="N74" s="1">
        <f t="shared" si="14"/>
        <v>0.04</v>
      </c>
      <c r="O74" s="11">
        <v>71</v>
      </c>
      <c r="P74" s="13">
        <v>184</v>
      </c>
      <c r="R74" s="2">
        <v>71</v>
      </c>
      <c r="S74" s="11">
        <v>2</v>
      </c>
      <c r="T74" s="2">
        <v>0</v>
      </c>
      <c r="U74" s="2">
        <v>0</v>
      </c>
      <c r="V74" s="2">
        <v>1</v>
      </c>
      <c r="W74" s="5">
        <v>0</v>
      </c>
      <c r="X74" s="4">
        <v>0</v>
      </c>
      <c r="Y74" s="4">
        <v>0</v>
      </c>
      <c r="Z74" s="10">
        <v>9.0187360533502687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</row>
    <row r="75" spans="2:31" x14ac:dyDescent="0.4">
      <c r="B75" s="3">
        <v>72</v>
      </c>
      <c r="C75" s="1">
        <f t="shared" si="9"/>
        <v>2.12</v>
      </c>
      <c r="D75" s="1">
        <f t="shared" si="10"/>
        <v>4.5283109433871696</v>
      </c>
      <c r="E75" s="9">
        <f t="shared" si="12"/>
        <v>9.0566218867743391</v>
      </c>
      <c r="F75" s="1">
        <f t="shared" si="11"/>
        <v>3.9693324375768779</v>
      </c>
      <c r="G75" s="3">
        <v>185</v>
      </c>
      <c r="H75" s="14">
        <f t="shared" si="13"/>
        <v>7.9386648751537559</v>
      </c>
      <c r="J75" s="2">
        <v>72</v>
      </c>
      <c r="K75" s="2">
        <v>0</v>
      </c>
      <c r="L75" s="2">
        <v>1</v>
      </c>
      <c r="M75" s="2">
        <v>0</v>
      </c>
      <c r="N75" s="1">
        <f t="shared" si="14"/>
        <v>0.04</v>
      </c>
      <c r="O75" s="11">
        <v>72</v>
      </c>
      <c r="P75" s="13">
        <v>185</v>
      </c>
      <c r="R75" s="2">
        <v>72</v>
      </c>
      <c r="S75" s="11">
        <v>2</v>
      </c>
      <c r="T75" s="2">
        <v>0</v>
      </c>
      <c r="U75" s="2">
        <v>0</v>
      </c>
      <c r="V75" s="2">
        <v>1</v>
      </c>
      <c r="W75" s="5">
        <v>0</v>
      </c>
      <c r="X75" s="4">
        <v>0</v>
      </c>
      <c r="Y75" s="4">
        <v>0</v>
      </c>
      <c r="Z75" s="10">
        <v>9.0566218867743391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</row>
    <row r="76" spans="2:31" x14ac:dyDescent="0.4">
      <c r="B76" s="3">
        <v>73</v>
      </c>
      <c r="C76" s="1">
        <f t="shared" si="9"/>
        <v>2.08</v>
      </c>
      <c r="D76" s="1">
        <f t="shared" si="10"/>
        <v>4.546823066713725</v>
      </c>
      <c r="E76" s="9">
        <f t="shared" si="12"/>
        <v>9.0936461334274501</v>
      </c>
      <c r="F76" s="1">
        <f t="shared" si="11"/>
        <v>3.990438572387752</v>
      </c>
      <c r="G76" s="3">
        <v>186</v>
      </c>
      <c r="H76" s="14">
        <f t="shared" si="13"/>
        <v>7.980877144775504</v>
      </c>
      <c r="J76" s="2">
        <v>73</v>
      </c>
      <c r="K76" s="2">
        <v>0</v>
      </c>
      <c r="L76" s="2">
        <v>1</v>
      </c>
      <c r="M76" s="2">
        <v>0</v>
      </c>
      <c r="N76" s="1">
        <f t="shared" si="14"/>
        <v>0.04</v>
      </c>
      <c r="O76" s="11">
        <v>73</v>
      </c>
      <c r="P76" s="13">
        <v>186</v>
      </c>
      <c r="R76" s="2">
        <v>73</v>
      </c>
      <c r="S76" s="11">
        <v>2</v>
      </c>
      <c r="T76" s="2">
        <v>0</v>
      </c>
      <c r="U76" s="2">
        <v>0</v>
      </c>
      <c r="V76" s="2">
        <v>1</v>
      </c>
      <c r="W76" s="5">
        <v>0</v>
      </c>
      <c r="X76" s="4">
        <v>0</v>
      </c>
      <c r="Y76" s="4">
        <v>0</v>
      </c>
      <c r="Z76" s="10">
        <v>9.0936461334274501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</row>
    <row r="77" spans="2:31" x14ac:dyDescent="0.4">
      <c r="B77" s="3">
        <v>74</v>
      </c>
      <c r="C77" s="1">
        <f t="shared" si="9"/>
        <v>2.04</v>
      </c>
      <c r="D77" s="1">
        <f t="shared" si="10"/>
        <v>4.5649096376598735</v>
      </c>
      <c r="E77" s="9">
        <f t="shared" si="12"/>
        <v>9.1298192753197469</v>
      </c>
      <c r="F77" s="1">
        <f t="shared" si="11"/>
        <v>4.0110347792059846</v>
      </c>
      <c r="G77" s="3">
        <v>187</v>
      </c>
      <c r="H77" s="14">
        <f t="shared" si="13"/>
        <v>8.0220695584119692</v>
      </c>
      <c r="J77" s="2">
        <v>74</v>
      </c>
      <c r="K77" s="2">
        <v>0</v>
      </c>
      <c r="L77" s="2">
        <v>1</v>
      </c>
      <c r="M77" s="2">
        <v>0</v>
      </c>
      <c r="N77" s="1">
        <f t="shared" si="14"/>
        <v>0.04</v>
      </c>
      <c r="O77" s="11">
        <v>74</v>
      </c>
      <c r="P77" s="13">
        <v>187</v>
      </c>
      <c r="R77" s="2">
        <v>74</v>
      </c>
      <c r="S77" s="11">
        <v>2</v>
      </c>
      <c r="T77" s="2">
        <v>0</v>
      </c>
      <c r="U77" s="2">
        <v>0</v>
      </c>
      <c r="V77" s="2">
        <v>1</v>
      </c>
      <c r="W77" s="5">
        <v>0</v>
      </c>
      <c r="X77" s="4">
        <v>0</v>
      </c>
      <c r="Y77" s="4">
        <v>0</v>
      </c>
      <c r="Z77" s="10">
        <v>9.1298192753197469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</row>
    <row r="78" spans="2:31" x14ac:dyDescent="0.4">
      <c r="B78" s="3">
        <v>75</v>
      </c>
      <c r="C78" s="1">
        <f t="shared" si="9"/>
        <v>2</v>
      </c>
      <c r="D78" s="1">
        <f t="shared" si="10"/>
        <v>4.5825756949558398</v>
      </c>
      <c r="E78" s="9">
        <f t="shared" si="12"/>
        <v>9.1651513899116797</v>
      </c>
      <c r="F78" s="1">
        <f t="shared" si="11"/>
        <v>4.0311288741492746</v>
      </c>
      <c r="G78" s="3">
        <v>188</v>
      </c>
      <c r="H78" s="14">
        <f t="shared" si="13"/>
        <v>8.0622577482985491</v>
      </c>
      <c r="J78" s="2">
        <v>75</v>
      </c>
      <c r="K78" s="2">
        <v>0</v>
      </c>
      <c r="L78" s="2">
        <v>1</v>
      </c>
      <c r="M78" s="2">
        <v>0</v>
      </c>
      <c r="N78" s="1">
        <f t="shared" si="14"/>
        <v>0.04</v>
      </c>
      <c r="O78" s="11">
        <v>75</v>
      </c>
      <c r="P78" s="13">
        <v>188</v>
      </c>
      <c r="R78" s="2">
        <v>75</v>
      </c>
      <c r="S78" s="11">
        <v>2</v>
      </c>
      <c r="T78" s="2">
        <v>0</v>
      </c>
      <c r="U78" s="2">
        <v>0</v>
      </c>
      <c r="V78" s="2">
        <v>1</v>
      </c>
      <c r="W78" s="5">
        <v>0</v>
      </c>
      <c r="X78" s="4">
        <v>0</v>
      </c>
      <c r="Y78" s="4">
        <v>0</v>
      </c>
      <c r="Z78" s="10">
        <v>9.1651513899116797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</row>
    <row r="79" spans="2:31" x14ac:dyDescent="0.4">
      <c r="B79" s="3">
        <v>76</v>
      </c>
      <c r="C79" s="1">
        <f t="shared" si="9"/>
        <v>1.96</v>
      </c>
      <c r="D79" s="1">
        <f t="shared" si="10"/>
        <v>4.5998260836688161</v>
      </c>
      <c r="E79" s="9">
        <f t="shared" si="12"/>
        <v>9.1996521673376321</v>
      </c>
      <c r="F79" s="1">
        <f t="shared" si="11"/>
        <v>4.0507283295723502</v>
      </c>
      <c r="G79" s="3">
        <v>189</v>
      </c>
      <c r="H79" s="14">
        <f t="shared" si="13"/>
        <v>8.1014566591447004</v>
      </c>
      <c r="J79" s="2">
        <v>76</v>
      </c>
      <c r="K79" s="2">
        <v>0</v>
      </c>
      <c r="L79" s="2">
        <v>1</v>
      </c>
      <c r="M79" s="2">
        <v>0</v>
      </c>
      <c r="N79" s="1">
        <f t="shared" si="14"/>
        <v>0.04</v>
      </c>
      <c r="O79" s="11">
        <v>76</v>
      </c>
      <c r="P79" s="13">
        <v>189</v>
      </c>
      <c r="R79" s="2">
        <v>76</v>
      </c>
      <c r="S79" s="11">
        <v>2</v>
      </c>
      <c r="T79" s="2">
        <v>0</v>
      </c>
      <c r="U79" s="2">
        <v>0</v>
      </c>
      <c r="V79" s="2">
        <v>1</v>
      </c>
      <c r="W79" s="5">
        <v>0</v>
      </c>
      <c r="X79" s="4">
        <v>0</v>
      </c>
      <c r="Y79" s="4">
        <v>0</v>
      </c>
      <c r="Z79" s="10">
        <v>9.1996521673376321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</row>
    <row r="80" spans="2:31" x14ac:dyDescent="0.4">
      <c r="B80" s="3">
        <v>77</v>
      </c>
      <c r="C80" s="1">
        <f t="shared" si="9"/>
        <v>1.92</v>
      </c>
      <c r="D80" s="1">
        <f t="shared" si="10"/>
        <v>4.6166654632970756</v>
      </c>
      <c r="E80" s="9">
        <f t="shared" si="12"/>
        <v>9.2333309265941512</v>
      </c>
      <c r="F80" s="1">
        <f t="shared" si="11"/>
        <v>4.0698402917067886</v>
      </c>
      <c r="G80" s="3">
        <v>190</v>
      </c>
      <c r="H80" s="14">
        <f t="shared" si="13"/>
        <v>8.1396805834135773</v>
      </c>
      <c r="J80" s="2">
        <v>77</v>
      </c>
      <c r="K80" s="2">
        <v>0</v>
      </c>
      <c r="L80" s="2">
        <v>1</v>
      </c>
      <c r="M80" s="2">
        <v>0</v>
      </c>
      <c r="N80" s="1">
        <f t="shared" si="14"/>
        <v>0.04</v>
      </c>
      <c r="O80" s="11">
        <v>77</v>
      </c>
      <c r="P80" s="13">
        <v>190</v>
      </c>
      <c r="R80" s="2">
        <v>77</v>
      </c>
      <c r="S80" s="11">
        <v>2</v>
      </c>
      <c r="T80" s="2">
        <v>0</v>
      </c>
      <c r="U80" s="2">
        <v>0</v>
      </c>
      <c r="V80" s="2">
        <v>1</v>
      </c>
      <c r="W80" s="5">
        <v>0</v>
      </c>
      <c r="X80" s="4">
        <v>0</v>
      </c>
      <c r="Y80" s="4">
        <v>0</v>
      </c>
      <c r="Z80" s="10">
        <v>9.2333309265941512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</row>
    <row r="81" spans="2:31" x14ac:dyDescent="0.4">
      <c r="B81" s="3">
        <v>78</v>
      </c>
      <c r="C81" s="1">
        <f t="shared" si="9"/>
        <v>1.88</v>
      </c>
      <c r="D81" s="1">
        <f t="shared" si="10"/>
        <v>4.6330983153824832</v>
      </c>
      <c r="E81" s="9">
        <f t="shared" si="12"/>
        <v>9.2661966307649664</v>
      </c>
      <c r="F81" s="1">
        <f t="shared" si="11"/>
        <v>4.0884715970641157</v>
      </c>
      <c r="G81" s="3">
        <v>191</v>
      </c>
      <c r="H81" s="14">
        <f t="shared" si="13"/>
        <v>8.1769431941282313</v>
      </c>
      <c r="J81" s="2">
        <v>78</v>
      </c>
      <c r="K81" s="2">
        <v>0</v>
      </c>
      <c r="L81" s="2">
        <v>1</v>
      </c>
      <c r="M81" s="2">
        <v>0</v>
      </c>
      <c r="N81" s="1">
        <f t="shared" si="14"/>
        <v>0.04</v>
      </c>
      <c r="O81" s="11">
        <v>78</v>
      </c>
      <c r="P81" s="13">
        <v>191</v>
      </c>
      <c r="R81" s="2">
        <v>78</v>
      </c>
      <c r="S81" s="11">
        <v>2</v>
      </c>
      <c r="T81" s="2">
        <v>0</v>
      </c>
      <c r="U81" s="2">
        <v>0</v>
      </c>
      <c r="V81" s="2">
        <v>1</v>
      </c>
      <c r="W81" s="5">
        <v>0</v>
      </c>
      <c r="X81" s="4">
        <v>0</v>
      </c>
      <c r="Y81" s="4">
        <v>0</v>
      </c>
      <c r="Z81" s="10">
        <v>9.2661966307649664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</row>
    <row r="82" spans="2:31" x14ac:dyDescent="0.4">
      <c r="B82" s="3">
        <v>79</v>
      </c>
      <c r="C82" s="1">
        <f t="shared" si="9"/>
        <v>1.8399999999999999</v>
      </c>
      <c r="D82" s="1">
        <f t="shared" si="10"/>
        <v>4.6491289506745241</v>
      </c>
      <c r="E82" s="9">
        <f t="shared" si="12"/>
        <v>9.2982579013490483</v>
      </c>
      <c r="F82" s="1">
        <f t="shared" si="11"/>
        <v>4.1066287877040946</v>
      </c>
      <c r="G82" s="3">
        <v>192</v>
      </c>
      <c r="H82" s="14">
        <f t="shared" si="13"/>
        <v>8.2132575754081891</v>
      </c>
      <c r="J82" s="2">
        <v>79</v>
      </c>
      <c r="K82" s="2">
        <v>0</v>
      </c>
      <c r="L82" s="2">
        <v>1</v>
      </c>
      <c r="M82" s="2">
        <v>0</v>
      </c>
      <c r="N82" s="1">
        <f t="shared" si="14"/>
        <v>0.04</v>
      </c>
      <c r="O82" s="11">
        <v>79</v>
      </c>
      <c r="P82" s="13">
        <v>192</v>
      </c>
      <c r="R82" s="2">
        <v>79</v>
      </c>
      <c r="S82" s="11">
        <v>2</v>
      </c>
      <c r="T82" s="2">
        <v>0</v>
      </c>
      <c r="U82" s="2">
        <v>0</v>
      </c>
      <c r="V82" s="2">
        <v>1</v>
      </c>
      <c r="W82" s="5">
        <v>0</v>
      </c>
      <c r="X82" s="4">
        <v>0</v>
      </c>
      <c r="Y82" s="4">
        <v>0</v>
      </c>
      <c r="Z82" s="10">
        <v>9.2982579013490483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</row>
    <row r="83" spans="2:31" x14ac:dyDescent="0.4">
      <c r="B83" s="3">
        <v>80</v>
      </c>
      <c r="C83" s="1">
        <f t="shared" si="9"/>
        <v>1.7999999999999998</v>
      </c>
      <c r="D83" s="1">
        <f t="shared" si="10"/>
        <v>4.6647615158762408</v>
      </c>
      <c r="E83" s="9">
        <f t="shared" si="12"/>
        <v>9.3295230317524815</v>
      </c>
      <c r="F83" s="1">
        <f t="shared" si="11"/>
        <v>4.1243181254602561</v>
      </c>
      <c r="G83" s="3">
        <v>193</v>
      </c>
      <c r="H83" s="14">
        <f t="shared" si="13"/>
        <v>8.2486362509205122</v>
      </c>
      <c r="J83" s="2">
        <v>80</v>
      </c>
      <c r="K83" s="2">
        <v>0</v>
      </c>
      <c r="L83" s="2">
        <v>1</v>
      </c>
      <c r="M83" s="2">
        <v>0</v>
      </c>
      <c r="N83" s="1">
        <f t="shared" si="14"/>
        <v>0.04</v>
      </c>
      <c r="O83" s="11">
        <v>80</v>
      </c>
      <c r="P83" s="13">
        <v>193</v>
      </c>
      <c r="R83" s="2">
        <v>80</v>
      </c>
      <c r="S83" s="11">
        <v>2</v>
      </c>
      <c r="T83" s="2">
        <v>0</v>
      </c>
      <c r="U83" s="2">
        <v>0</v>
      </c>
      <c r="V83" s="2">
        <v>1</v>
      </c>
      <c r="W83" s="5">
        <v>0</v>
      </c>
      <c r="X83" s="4">
        <v>0</v>
      </c>
      <c r="Y83" s="4">
        <v>0</v>
      </c>
      <c r="Z83" s="10">
        <v>9.3295230317524815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</row>
    <row r="84" spans="2:31" x14ac:dyDescent="0.4">
      <c r="B84" s="3">
        <v>81</v>
      </c>
      <c r="C84" s="1">
        <f t="shared" si="9"/>
        <v>1.7599999999999998</v>
      </c>
      <c r="D84" s="1">
        <f t="shared" si="10"/>
        <v>4.68</v>
      </c>
      <c r="E84" s="9">
        <f t="shared" si="12"/>
        <v>9.36</v>
      </c>
      <c r="F84" s="1">
        <f t="shared" si="11"/>
        <v>4.141545605205863</v>
      </c>
      <c r="G84" s="3">
        <v>194</v>
      </c>
      <c r="H84" s="14">
        <f t="shared" si="13"/>
        <v>8.283091210411726</v>
      </c>
      <c r="J84" s="2">
        <v>81</v>
      </c>
      <c r="K84" s="2">
        <v>0</v>
      </c>
      <c r="L84" s="2">
        <v>1</v>
      </c>
      <c r="M84" s="2">
        <v>0</v>
      </c>
      <c r="N84" s="1">
        <f t="shared" si="14"/>
        <v>0.04</v>
      </c>
      <c r="O84" s="11">
        <v>81</v>
      </c>
      <c r="P84" s="13">
        <v>194</v>
      </c>
      <c r="R84" s="2">
        <v>81</v>
      </c>
      <c r="S84" s="11">
        <v>2</v>
      </c>
      <c r="T84" s="2">
        <v>0</v>
      </c>
      <c r="U84" s="2">
        <v>0</v>
      </c>
      <c r="V84" s="2">
        <v>1</v>
      </c>
      <c r="W84" s="5">
        <v>0</v>
      </c>
      <c r="X84" s="4">
        <v>0</v>
      </c>
      <c r="Y84" s="4">
        <v>0</v>
      </c>
      <c r="Z84" s="10">
        <v>9.36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</row>
    <row r="85" spans="2:31" x14ac:dyDescent="0.4">
      <c r="B85" s="3">
        <v>82</v>
      </c>
      <c r="C85" s="1">
        <f t="shared" si="9"/>
        <v>1.7199999999999998</v>
      </c>
      <c r="D85" s="1">
        <f t="shared" si="10"/>
        <v>4.6948482403587875</v>
      </c>
      <c r="E85" s="9">
        <f t="shared" si="12"/>
        <v>9.3896964807175749</v>
      </c>
      <c r="F85" s="1">
        <f t="shared" si="11"/>
        <v>4.1583169672356632</v>
      </c>
      <c r="G85" s="3">
        <v>195</v>
      </c>
      <c r="H85" s="14">
        <f t="shared" si="13"/>
        <v>8.3166339344713265</v>
      </c>
      <c r="J85" s="2">
        <v>82</v>
      </c>
      <c r="K85" s="2">
        <v>0</v>
      </c>
      <c r="L85" s="2">
        <v>1</v>
      </c>
      <c r="M85" s="2">
        <v>0</v>
      </c>
      <c r="N85" s="1">
        <f t="shared" si="14"/>
        <v>0.04</v>
      </c>
      <c r="O85" s="11">
        <v>82</v>
      </c>
      <c r="P85" s="13">
        <v>195</v>
      </c>
      <c r="R85" s="2">
        <v>82</v>
      </c>
      <c r="S85" s="11">
        <v>2</v>
      </c>
      <c r="T85" s="2">
        <v>0</v>
      </c>
      <c r="U85" s="2">
        <v>0</v>
      </c>
      <c r="V85" s="2">
        <v>1</v>
      </c>
      <c r="W85" s="5">
        <v>0</v>
      </c>
      <c r="X85" s="4">
        <v>0</v>
      </c>
      <c r="Y85" s="4">
        <v>0</v>
      </c>
      <c r="Z85" s="10">
        <v>9.3896964807175749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</row>
    <row r="86" spans="2:31" x14ac:dyDescent="0.4">
      <c r="B86" s="3">
        <v>83</v>
      </c>
      <c r="C86" s="1">
        <f t="shared" si="9"/>
        <v>1.6799999999999997</v>
      </c>
      <c r="D86" s="1">
        <f t="shared" si="10"/>
        <v>4.7093099282166602</v>
      </c>
      <c r="E86" s="9">
        <f t="shared" si="12"/>
        <v>9.4186198564333203</v>
      </c>
      <c r="F86" s="1">
        <f t="shared" si="11"/>
        <v>4.1746377088317494</v>
      </c>
      <c r="G86" s="3">
        <v>196</v>
      </c>
      <c r="H86" s="14">
        <f t="shared" si="13"/>
        <v>8.3492754176634989</v>
      </c>
      <c r="J86" s="2">
        <v>83</v>
      </c>
      <c r="K86" s="2">
        <v>0</v>
      </c>
      <c r="L86" s="2">
        <v>1</v>
      </c>
      <c r="M86" s="2">
        <v>0</v>
      </c>
      <c r="N86" s="1">
        <f t="shared" si="14"/>
        <v>0.04</v>
      </c>
      <c r="O86" s="11">
        <v>83</v>
      </c>
      <c r="P86" s="13">
        <v>196</v>
      </c>
      <c r="R86" s="2">
        <v>83</v>
      </c>
      <c r="S86" s="11">
        <v>2</v>
      </c>
      <c r="T86" s="2">
        <v>0</v>
      </c>
      <c r="U86" s="2">
        <v>0</v>
      </c>
      <c r="V86" s="2">
        <v>1</v>
      </c>
      <c r="W86" s="5">
        <v>0</v>
      </c>
      <c r="X86" s="4">
        <v>0</v>
      </c>
      <c r="Y86" s="4">
        <v>0</v>
      </c>
      <c r="Z86" s="10">
        <v>9.4186198564333203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</row>
    <row r="87" spans="2:31" x14ac:dyDescent="0.4">
      <c r="B87" s="3">
        <v>84</v>
      </c>
      <c r="C87" s="1">
        <f t="shared" si="9"/>
        <v>1.6400000000000001</v>
      </c>
      <c r="D87" s="1">
        <f t="shared" si="10"/>
        <v>4.7233886141201635</v>
      </c>
      <c r="E87" s="9">
        <f t="shared" si="12"/>
        <v>9.4467772282403271</v>
      </c>
      <c r="F87" s="1">
        <f t="shared" si="11"/>
        <v>4.1905130950755902</v>
      </c>
      <c r="G87" s="3">
        <v>197</v>
      </c>
      <c r="H87" s="14">
        <f t="shared" si="13"/>
        <v>8.3810261901511804</v>
      </c>
      <c r="J87" s="2">
        <v>84</v>
      </c>
      <c r="K87" s="2">
        <v>0</v>
      </c>
      <c r="L87" s="2">
        <v>1</v>
      </c>
      <c r="M87" s="2">
        <v>0</v>
      </c>
      <c r="N87" s="1">
        <f t="shared" si="14"/>
        <v>0.04</v>
      </c>
      <c r="O87" s="11">
        <v>84</v>
      </c>
      <c r="P87" s="13">
        <v>197</v>
      </c>
      <c r="R87" s="2">
        <v>84</v>
      </c>
      <c r="S87" s="11">
        <v>2</v>
      </c>
      <c r="T87" s="2">
        <v>0</v>
      </c>
      <c r="U87" s="2">
        <v>0</v>
      </c>
      <c r="V87" s="2">
        <v>1</v>
      </c>
      <c r="W87" s="5">
        <v>0</v>
      </c>
      <c r="X87" s="4">
        <v>0</v>
      </c>
      <c r="Y87" s="4">
        <v>0</v>
      </c>
      <c r="Z87" s="10">
        <v>9.4467772282403271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</row>
    <row r="88" spans="2:31" x14ac:dyDescent="0.4">
      <c r="B88" s="3">
        <v>85</v>
      </c>
      <c r="C88" s="1">
        <f t="shared" si="9"/>
        <v>1.6</v>
      </c>
      <c r="D88" s="1">
        <f t="shared" si="10"/>
        <v>4.737087712930804</v>
      </c>
      <c r="E88" s="9">
        <f t="shared" si="12"/>
        <v>9.474175425861608</v>
      </c>
      <c r="F88" s="1">
        <f t="shared" si="11"/>
        <v>4.2059481689626175</v>
      </c>
      <c r="G88" s="3">
        <v>198</v>
      </c>
      <c r="H88" s="14">
        <f t="shared" si="13"/>
        <v>8.4118963379252349</v>
      </c>
      <c r="J88" s="2">
        <v>85</v>
      </c>
      <c r="K88" s="2">
        <v>0</v>
      </c>
      <c r="L88" s="2">
        <v>1</v>
      </c>
      <c r="M88" s="2">
        <v>0</v>
      </c>
      <c r="N88" s="1">
        <f t="shared" si="14"/>
        <v>0.04</v>
      </c>
      <c r="O88" s="11">
        <v>85</v>
      </c>
      <c r="P88" s="13">
        <v>198</v>
      </c>
      <c r="R88" s="2">
        <v>85</v>
      </c>
      <c r="S88" s="11">
        <v>2</v>
      </c>
      <c r="T88" s="2">
        <v>0</v>
      </c>
      <c r="U88" s="2">
        <v>0</v>
      </c>
      <c r="V88" s="2">
        <v>1</v>
      </c>
      <c r="W88" s="5">
        <v>0</v>
      </c>
      <c r="X88" s="4">
        <v>0</v>
      </c>
      <c r="Y88" s="4">
        <v>0</v>
      </c>
      <c r="Z88" s="10">
        <v>9.474175425861608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</row>
    <row r="89" spans="2:31" x14ac:dyDescent="0.4">
      <c r="B89" s="3">
        <v>86</v>
      </c>
      <c r="C89" s="1">
        <f t="shared" si="9"/>
        <v>1.56</v>
      </c>
      <c r="D89" s="1">
        <f t="shared" si="10"/>
        <v>4.7504105085771275</v>
      </c>
      <c r="E89" s="9">
        <f t="shared" si="12"/>
        <v>9.5008210171542551</v>
      </c>
      <c r="F89" s="1">
        <f t="shared" si="11"/>
        <v>4.2209477608707742</v>
      </c>
      <c r="G89" s="3">
        <v>199</v>
      </c>
      <c r="H89" s="14">
        <f t="shared" si="13"/>
        <v>8.4418955217415483</v>
      </c>
      <c r="J89" s="2">
        <v>86</v>
      </c>
      <c r="K89" s="2">
        <v>0</v>
      </c>
      <c r="L89" s="2">
        <v>1</v>
      </c>
      <c r="M89" s="2">
        <v>0</v>
      </c>
      <c r="N89" s="1">
        <f t="shared" si="14"/>
        <v>0.04</v>
      </c>
      <c r="O89" s="11">
        <v>86</v>
      </c>
      <c r="P89" s="13">
        <v>199</v>
      </c>
      <c r="R89" s="2">
        <v>86</v>
      </c>
      <c r="S89" s="11">
        <v>2</v>
      </c>
      <c r="T89" s="2">
        <v>0</v>
      </c>
      <c r="U89" s="2">
        <v>0</v>
      </c>
      <c r="V89" s="2">
        <v>1</v>
      </c>
      <c r="W89" s="5">
        <v>0</v>
      </c>
      <c r="X89" s="4">
        <v>0</v>
      </c>
      <c r="Y89" s="4">
        <v>0</v>
      </c>
      <c r="Z89" s="10">
        <v>9.5008210171542551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</row>
    <row r="90" spans="2:31" x14ac:dyDescent="0.4">
      <c r="B90" s="3">
        <v>87</v>
      </c>
      <c r="C90" s="1">
        <f t="shared" si="9"/>
        <v>1.52</v>
      </c>
      <c r="D90" s="1">
        <f t="shared" si="10"/>
        <v>4.7633601585435459</v>
      </c>
      <c r="E90" s="9">
        <f t="shared" si="12"/>
        <v>9.5267203170870918</v>
      </c>
      <c r="F90" s="1">
        <f t="shared" si="11"/>
        <v>4.2355164974298001</v>
      </c>
      <c r="G90" s="3">
        <v>200</v>
      </c>
      <c r="H90" s="14">
        <f t="shared" si="13"/>
        <v>8.4710329948596002</v>
      </c>
      <c r="J90" s="2">
        <v>87</v>
      </c>
      <c r="K90" s="2">
        <v>0</v>
      </c>
      <c r="L90" s="2">
        <v>1</v>
      </c>
      <c r="M90" s="2">
        <v>0</v>
      </c>
      <c r="N90" s="1">
        <f t="shared" si="14"/>
        <v>0.04</v>
      </c>
      <c r="O90" s="11">
        <v>87</v>
      </c>
      <c r="P90" s="13">
        <v>200</v>
      </c>
      <c r="R90" s="2">
        <v>87</v>
      </c>
      <c r="S90" s="11">
        <v>2</v>
      </c>
      <c r="T90" s="2">
        <v>0</v>
      </c>
      <c r="U90" s="2">
        <v>0</v>
      </c>
      <c r="V90" s="2">
        <v>1</v>
      </c>
      <c r="W90" s="5">
        <v>0</v>
      </c>
      <c r="X90" s="4">
        <v>0</v>
      </c>
      <c r="Y90" s="4">
        <v>0</v>
      </c>
      <c r="Z90" s="10">
        <v>9.5267203170870918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</row>
    <row r="91" spans="2:31" x14ac:dyDescent="0.4">
      <c r="B91" s="3">
        <v>88</v>
      </c>
      <c r="C91" s="1">
        <f t="shared" si="9"/>
        <v>1.48</v>
      </c>
      <c r="D91" s="1">
        <f t="shared" si="10"/>
        <v>4.7759396981117757</v>
      </c>
      <c r="E91" s="9">
        <f t="shared" si="12"/>
        <v>9.5518793962235513</v>
      </c>
      <c r="F91" s="1">
        <f t="shared" si="11"/>
        <v>4.249658809834032</v>
      </c>
      <c r="G91" s="3">
        <v>201</v>
      </c>
      <c r="H91" s="14">
        <f t="shared" si="13"/>
        <v>8.499317619668064</v>
      </c>
      <c r="J91" s="2">
        <v>88</v>
      </c>
      <c r="K91" s="2">
        <v>0</v>
      </c>
      <c r="L91" s="2">
        <v>1</v>
      </c>
      <c r="M91" s="2">
        <v>0</v>
      </c>
      <c r="N91" s="1">
        <f t="shared" si="14"/>
        <v>0.04</v>
      </c>
      <c r="O91" s="11">
        <v>88</v>
      </c>
      <c r="P91" s="13">
        <v>201</v>
      </c>
      <c r="R91" s="2">
        <v>88</v>
      </c>
      <c r="S91" s="11">
        <v>2</v>
      </c>
      <c r="T91" s="2">
        <v>0</v>
      </c>
      <c r="U91" s="2">
        <v>0</v>
      </c>
      <c r="V91" s="2">
        <v>1</v>
      </c>
      <c r="W91" s="5">
        <v>0</v>
      </c>
      <c r="X91" s="4">
        <v>0</v>
      </c>
      <c r="Y91" s="4">
        <v>0</v>
      </c>
      <c r="Z91" s="10">
        <v>9.5518793962235513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</row>
    <row r="92" spans="2:31" x14ac:dyDescent="0.4">
      <c r="B92" s="3">
        <v>89</v>
      </c>
      <c r="C92" s="1">
        <f t="shared" si="9"/>
        <v>1.44</v>
      </c>
      <c r="D92" s="1">
        <f t="shared" si="10"/>
        <v>4.7881520443695189</v>
      </c>
      <c r="E92" s="9">
        <f t="shared" si="12"/>
        <v>9.5763040887390378</v>
      </c>
      <c r="F92" s="1">
        <f t="shared" si="11"/>
        <v>4.2633789416377246</v>
      </c>
      <c r="G92" s="3">
        <v>202</v>
      </c>
      <c r="H92" s="14">
        <f t="shared" si="13"/>
        <v>8.5267578832754491</v>
      </c>
      <c r="J92" s="2">
        <v>89</v>
      </c>
      <c r="K92" s="2">
        <v>0</v>
      </c>
      <c r="L92" s="2">
        <v>1</v>
      </c>
      <c r="M92" s="2">
        <v>0</v>
      </c>
      <c r="N92" s="1">
        <f t="shared" si="14"/>
        <v>0.04</v>
      </c>
      <c r="O92" s="11">
        <v>89</v>
      </c>
      <c r="P92" s="13">
        <v>202</v>
      </c>
      <c r="R92" s="2">
        <v>89</v>
      </c>
      <c r="S92" s="11">
        <v>2</v>
      </c>
      <c r="T92" s="2">
        <v>0</v>
      </c>
      <c r="U92" s="2">
        <v>0</v>
      </c>
      <c r="V92" s="2">
        <v>1</v>
      </c>
      <c r="W92" s="5">
        <v>0</v>
      </c>
      <c r="X92" s="4">
        <v>0</v>
      </c>
      <c r="Y92" s="4">
        <v>0</v>
      </c>
      <c r="Z92" s="10">
        <v>9.5763040887390378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</row>
    <row r="93" spans="2:31" x14ac:dyDescent="0.4">
      <c r="B93" s="3">
        <v>90</v>
      </c>
      <c r="C93" s="1">
        <f t="shared" si="9"/>
        <v>1.4</v>
      </c>
      <c r="D93" s="1">
        <f t="shared" si="10"/>
        <v>4.8</v>
      </c>
      <c r="E93" s="9">
        <f t="shared" si="12"/>
        <v>9.6</v>
      </c>
      <c r="F93" s="1">
        <f t="shared" si="11"/>
        <v>4.2766809560686196</v>
      </c>
      <c r="G93" s="3">
        <v>203</v>
      </c>
      <c r="H93" s="14">
        <f t="shared" si="13"/>
        <v>8.5533619121372393</v>
      </c>
      <c r="J93" s="2">
        <v>90</v>
      </c>
      <c r="K93" s="2">
        <v>0</v>
      </c>
      <c r="L93" s="2">
        <v>1</v>
      </c>
      <c r="M93" s="2">
        <v>0</v>
      </c>
      <c r="N93" s="1">
        <f t="shared" si="14"/>
        <v>0.04</v>
      </c>
      <c r="O93" s="11">
        <v>90</v>
      </c>
      <c r="P93" s="13">
        <v>203</v>
      </c>
      <c r="R93" s="2">
        <v>90</v>
      </c>
      <c r="S93" s="11">
        <v>2</v>
      </c>
      <c r="T93" s="2">
        <v>0</v>
      </c>
      <c r="U93" s="2">
        <v>0</v>
      </c>
      <c r="V93" s="2">
        <v>1</v>
      </c>
      <c r="W93" s="5">
        <v>0</v>
      </c>
      <c r="X93" s="4">
        <v>0</v>
      </c>
      <c r="Y93" s="4">
        <v>0</v>
      </c>
      <c r="Z93" s="10">
        <v>9.6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</row>
    <row r="94" spans="2:31" x14ac:dyDescent="0.4">
      <c r="B94" s="3">
        <v>91</v>
      </c>
      <c r="C94" s="1">
        <f t="shared" si="9"/>
        <v>1.3599999999999999</v>
      </c>
      <c r="D94" s="1">
        <f t="shared" si="10"/>
        <v>4.8114862568649199</v>
      </c>
      <c r="E94" s="9">
        <f t="shared" si="12"/>
        <v>9.6229725137298399</v>
      </c>
      <c r="F94" s="1">
        <f t="shared" si="11"/>
        <v>4.2895687428924605</v>
      </c>
      <c r="G94" s="3">
        <v>204</v>
      </c>
      <c r="H94" s="14">
        <f t="shared" si="13"/>
        <v>8.579137485784921</v>
      </c>
      <c r="J94" s="2">
        <v>91</v>
      </c>
      <c r="K94" s="2">
        <v>0</v>
      </c>
      <c r="L94" s="2">
        <v>1</v>
      </c>
      <c r="M94" s="2">
        <v>0</v>
      </c>
      <c r="N94" s="1">
        <f t="shared" si="14"/>
        <v>0.04</v>
      </c>
      <c r="O94" s="11">
        <v>91</v>
      </c>
      <c r="P94" s="13">
        <v>204</v>
      </c>
      <c r="R94" s="2">
        <v>91</v>
      </c>
      <c r="S94" s="11">
        <v>2</v>
      </c>
      <c r="T94" s="2">
        <v>0</v>
      </c>
      <c r="U94" s="2">
        <v>0</v>
      </c>
      <c r="V94" s="2">
        <v>1</v>
      </c>
      <c r="W94" s="5">
        <v>0</v>
      </c>
      <c r="X94" s="4">
        <v>0</v>
      </c>
      <c r="Y94" s="4">
        <v>0</v>
      </c>
      <c r="Z94" s="10">
        <v>9.6229725137298399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</row>
    <row r="95" spans="2:31" x14ac:dyDescent="0.4">
      <c r="B95" s="3">
        <v>92</v>
      </c>
      <c r="C95" s="1">
        <f t="shared" si="9"/>
        <v>1.3199999999999998</v>
      </c>
      <c r="D95" s="1">
        <f t="shared" si="10"/>
        <v>4.8226133993924911</v>
      </c>
      <c r="E95" s="9">
        <f t="shared" si="12"/>
        <v>9.6452267987849822</v>
      </c>
      <c r="F95" s="1">
        <f t="shared" si="11"/>
        <v>4.3020460248584049</v>
      </c>
      <c r="G95" s="3">
        <v>205</v>
      </c>
      <c r="H95" s="14">
        <f t="shared" si="13"/>
        <v>8.6040920497168099</v>
      </c>
      <c r="J95" s="2">
        <v>92</v>
      </c>
      <c r="K95" s="2">
        <v>0</v>
      </c>
      <c r="L95" s="2">
        <v>1</v>
      </c>
      <c r="M95" s="2">
        <v>0</v>
      </c>
      <c r="N95" s="1">
        <f t="shared" si="14"/>
        <v>0.04</v>
      </c>
      <c r="O95" s="11">
        <v>92</v>
      </c>
      <c r="P95" s="13">
        <v>205</v>
      </c>
      <c r="R95" s="2">
        <v>92</v>
      </c>
      <c r="S95" s="11">
        <v>2</v>
      </c>
      <c r="T95" s="2">
        <v>0</v>
      </c>
      <c r="U95" s="2">
        <v>0</v>
      </c>
      <c r="V95" s="2">
        <v>1</v>
      </c>
      <c r="W95" s="5">
        <v>0</v>
      </c>
      <c r="X95" s="4">
        <v>0</v>
      </c>
      <c r="Y95" s="4">
        <v>0</v>
      </c>
      <c r="Z95" s="10">
        <v>9.6452267987849822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</row>
    <row r="96" spans="2:31" x14ac:dyDescent="0.4">
      <c r="B96" s="3">
        <v>93</v>
      </c>
      <c r="C96" s="1">
        <f t="shared" si="9"/>
        <v>1.2799999999999998</v>
      </c>
      <c r="D96" s="1">
        <f t="shared" si="10"/>
        <v>4.8333839077813794</v>
      </c>
      <c r="E96" s="9">
        <f t="shared" si="12"/>
        <v>9.6667678155627588</v>
      </c>
      <c r="F96" s="1">
        <f t="shared" si="11"/>
        <v>4.314116363752837</v>
      </c>
      <c r="G96" s="3">
        <v>206</v>
      </c>
      <c r="H96" s="14">
        <f t="shared" si="13"/>
        <v>8.628232727505674</v>
      </c>
      <c r="J96" s="2">
        <v>93</v>
      </c>
      <c r="K96" s="2">
        <v>0</v>
      </c>
      <c r="L96" s="2">
        <v>1</v>
      </c>
      <c r="M96" s="2">
        <v>0</v>
      </c>
      <c r="N96" s="1">
        <f t="shared" si="14"/>
        <v>0.04</v>
      </c>
      <c r="O96" s="11">
        <v>93</v>
      </c>
      <c r="P96" s="13">
        <v>206</v>
      </c>
      <c r="R96" s="2">
        <v>93</v>
      </c>
      <c r="S96" s="11">
        <v>2</v>
      </c>
      <c r="T96" s="2">
        <v>0</v>
      </c>
      <c r="U96" s="2">
        <v>0</v>
      </c>
      <c r="V96" s="2">
        <v>1</v>
      </c>
      <c r="W96" s="5">
        <v>0</v>
      </c>
      <c r="X96" s="4">
        <v>0</v>
      </c>
      <c r="Y96" s="4">
        <v>0</v>
      </c>
      <c r="Z96" s="10">
        <v>9.6667678155627588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</row>
    <row r="97" spans="2:31" x14ac:dyDescent="0.4">
      <c r="B97" s="3">
        <v>94</v>
      </c>
      <c r="C97" s="1">
        <f t="shared" si="9"/>
        <v>1.2399999999999998</v>
      </c>
      <c r="D97" s="1">
        <f t="shared" si="10"/>
        <v>4.8438001610305932</v>
      </c>
      <c r="E97" s="9">
        <f t="shared" si="12"/>
        <v>9.6876003220611864</v>
      </c>
      <c r="F97" s="1">
        <f t="shared" si="11"/>
        <v>4.3257831660868069</v>
      </c>
      <c r="G97" s="3">
        <v>207</v>
      </c>
      <c r="H97" s="14">
        <f t="shared" si="13"/>
        <v>8.6515663321736138</v>
      </c>
      <c r="J97" s="2">
        <v>94</v>
      </c>
      <c r="K97" s="2">
        <v>0</v>
      </c>
      <c r="L97" s="2">
        <v>1</v>
      </c>
      <c r="M97" s="2">
        <v>0</v>
      </c>
      <c r="N97" s="1">
        <f t="shared" si="14"/>
        <v>0.04</v>
      </c>
      <c r="O97" s="11">
        <v>94</v>
      </c>
      <c r="P97" s="13">
        <v>207</v>
      </c>
      <c r="R97" s="2">
        <v>94</v>
      </c>
      <c r="S97" s="11">
        <v>2</v>
      </c>
      <c r="T97" s="2">
        <v>0</v>
      </c>
      <c r="U97" s="2">
        <v>0</v>
      </c>
      <c r="V97" s="2">
        <v>1</v>
      </c>
      <c r="W97" s="5">
        <v>0</v>
      </c>
      <c r="X97" s="4">
        <v>0</v>
      </c>
      <c r="Y97" s="4">
        <v>0</v>
      </c>
      <c r="Z97" s="10">
        <v>9.6876003220611864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</row>
    <row r="98" spans="2:31" x14ac:dyDescent="0.4">
      <c r="B98" s="3">
        <v>95</v>
      </c>
      <c r="C98" s="1">
        <f t="shared" si="9"/>
        <v>1.1999999999999997</v>
      </c>
      <c r="D98" s="1">
        <f t="shared" si="10"/>
        <v>4.8538644398046387</v>
      </c>
      <c r="E98" s="9">
        <f t="shared" si="12"/>
        <v>9.7077288796092773</v>
      </c>
      <c r="F98" s="1">
        <f t="shared" si="11"/>
        <v>4.3370496884402883</v>
      </c>
      <c r="G98" s="3">
        <v>208</v>
      </c>
      <c r="H98" s="14">
        <f t="shared" si="13"/>
        <v>8.6740993768805765</v>
      </c>
      <c r="J98" s="2">
        <v>95</v>
      </c>
      <c r="K98" s="2">
        <v>0</v>
      </c>
      <c r="L98" s="2">
        <v>1</v>
      </c>
      <c r="M98" s="2">
        <v>0</v>
      </c>
      <c r="N98" s="1">
        <f t="shared" si="14"/>
        <v>0.04</v>
      </c>
      <c r="O98" s="11">
        <v>95</v>
      </c>
      <c r="P98" s="13">
        <v>208</v>
      </c>
      <c r="R98" s="2">
        <v>95</v>
      </c>
      <c r="S98" s="11">
        <v>2</v>
      </c>
      <c r="T98" s="2">
        <v>0</v>
      </c>
      <c r="U98" s="2">
        <v>0</v>
      </c>
      <c r="V98" s="2">
        <v>1</v>
      </c>
      <c r="W98" s="5">
        <v>0</v>
      </c>
      <c r="X98" s="4">
        <v>0</v>
      </c>
      <c r="Y98" s="4">
        <v>0</v>
      </c>
      <c r="Z98" s="10">
        <v>9.7077288796092773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</row>
    <row r="99" spans="2:31" x14ac:dyDescent="0.4">
      <c r="B99" s="3">
        <v>96</v>
      </c>
      <c r="C99" s="1">
        <f t="shared" ref="C99:C128" si="15">$A$3-B99*$A$7</f>
        <v>1.1600000000000001</v>
      </c>
      <c r="D99" s="1">
        <f t="shared" ref="D99:D128" si="16">SQRT($A$3^2-C99^2)</f>
        <v>4.8635789291426121</v>
      </c>
      <c r="E99" s="9">
        <f t="shared" si="12"/>
        <v>9.7271578582852243</v>
      </c>
      <c r="F99" s="1">
        <f t="shared" ref="F99:F128" si="17">SQRT($A$5^2-C99^2)</f>
        <v>4.3479190424845768</v>
      </c>
      <c r="G99" s="3">
        <v>209</v>
      </c>
      <c r="H99" s="14">
        <f t="shared" si="13"/>
        <v>8.6958380849691537</v>
      </c>
      <c r="J99" s="2">
        <v>96</v>
      </c>
      <c r="K99" s="2">
        <v>0</v>
      </c>
      <c r="L99" s="2">
        <v>1</v>
      </c>
      <c r="M99" s="2">
        <v>0</v>
      </c>
      <c r="N99" s="1">
        <f t="shared" si="14"/>
        <v>0.04</v>
      </c>
      <c r="O99" s="11">
        <v>96</v>
      </c>
      <c r="P99" s="13">
        <v>209</v>
      </c>
      <c r="R99" s="2">
        <v>96</v>
      </c>
      <c r="S99" s="11">
        <v>2</v>
      </c>
      <c r="T99" s="2">
        <v>0</v>
      </c>
      <c r="U99" s="2">
        <v>0</v>
      </c>
      <c r="V99" s="2">
        <v>1</v>
      </c>
      <c r="W99" s="5">
        <v>0</v>
      </c>
      <c r="X99" s="4">
        <v>0</v>
      </c>
      <c r="Y99" s="4">
        <v>0</v>
      </c>
      <c r="Z99" s="10">
        <v>9.7271578582852243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</row>
    <row r="100" spans="2:31" x14ac:dyDescent="0.4">
      <c r="B100" s="3">
        <v>97</v>
      </c>
      <c r="C100" s="1">
        <f t="shared" si="15"/>
        <v>1.1200000000000001</v>
      </c>
      <c r="D100" s="1">
        <f t="shared" si="16"/>
        <v>4.8729457210192688</v>
      </c>
      <c r="E100" s="9">
        <f t="shared" si="12"/>
        <v>9.7458914420385376</v>
      </c>
      <c r="F100" s="1">
        <f t="shared" si="17"/>
        <v>4.3583941997024542</v>
      </c>
      <c r="G100" s="3">
        <v>210</v>
      </c>
      <c r="H100" s="14">
        <f t="shared" si="13"/>
        <v>8.7167883994049085</v>
      </c>
      <c r="J100" s="2">
        <v>97</v>
      </c>
      <c r="K100" s="2">
        <v>0</v>
      </c>
      <c r="L100" s="2">
        <v>1</v>
      </c>
      <c r="M100" s="2">
        <v>0</v>
      </c>
      <c r="N100" s="1">
        <f t="shared" si="14"/>
        <v>0.04</v>
      </c>
      <c r="O100" s="11">
        <v>97</v>
      </c>
      <c r="P100" s="13">
        <v>210</v>
      </c>
      <c r="R100" s="2">
        <v>97</v>
      </c>
      <c r="S100" s="11">
        <v>2</v>
      </c>
      <c r="T100" s="2">
        <v>0</v>
      </c>
      <c r="U100" s="2">
        <v>0</v>
      </c>
      <c r="V100" s="2">
        <v>1</v>
      </c>
      <c r="W100" s="5">
        <v>0</v>
      </c>
      <c r="X100" s="4">
        <v>0</v>
      </c>
      <c r="Y100" s="4">
        <v>0</v>
      </c>
      <c r="Z100" s="10">
        <v>9.7458914420385376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</row>
    <row r="101" spans="2:31" x14ac:dyDescent="0.4">
      <c r="B101" s="3">
        <v>98</v>
      </c>
      <c r="C101" s="1">
        <f t="shared" si="15"/>
        <v>1.08</v>
      </c>
      <c r="D101" s="1">
        <f t="shared" si="16"/>
        <v>4.8819668167655541</v>
      </c>
      <c r="E101" s="9">
        <f t="shared" si="12"/>
        <v>9.7639336335311082</v>
      </c>
      <c r="F101" s="1">
        <f t="shared" si="17"/>
        <v>4.3684779958241746</v>
      </c>
      <c r="G101" s="3">
        <v>211</v>
      </c>
      <c r="H101" s="14">
        <f t="shared" si="13"/>
        <v>8.7369559916483492</v>
      </c>
      <c r="J101" s="2">
        <v>98</v>
      </c>
      <c r="K101" s="2">
        <v>0</v>
      </c>
      <c r="L101" s="2">
        <v>1</v>
      </c>
      <c r="M101" s="2">
        <v>0</v>
      </c>
      <c r="N101" s="1">
        <f t="shared" si="14"/>
        <v>0.04</v>
      </c>
      <c r="O101" s="11">
        <v>98</v>
      </c>
      <c r="P101" s="13">
        <v>211</v>
      </c>
      <c r="R101" s="2">
        <v>98</v>
      </c>
      <c r="S101" s="11">
        <v>2</v>
      </c>
      <c r="T101" s="2">
        <v>0</v>
      </c>
      <c r="U101" s="2">
        <v>0</v>
      </c>
      <c r="V101" s="2">
        <v>1</v>
      </c>
      <c r="W101" s="5">
        <v>0</v>
      </c>
      <c r="X101" s="4">
        <v>0</v>
      </c>
      <c r="Y101" s="4">
        <v>0</v>
      </c>
      <c r="Z101" s="10">
        <v>9.7639336335311082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</row>
    <row r="102" spans="2:31" x14ac:dyDescent="0.4">
      <c r="B102" s="3">
        <v>99</v>
      </c>
      <c r="C102" s="1">
        <f t="shared" si="15"/>
        <v>1.04</v>
      </c>
      <c r="D102" s="1">
        <f t="shared" si="16"/>
        <v>4.8906441293555591</v>
      </c>
      <c r="E102" s="9">
        <f t="shared" si="12"/>
        <v>9.7812882587111183</v>
      </c>
      <c r="F102" s="1">
        <f t="shared" si="17"/>
        <v>4.3781731349959196</v>
      </c>
      <c r="G102" s="3">
        <v>212</v>
      </c>
      <c r="H102" s="14">
        <f t="shared" si="13"/>
        <v>8.7563462699918393</v>
      </c>
      <c r="J102" s="2">
        <v>99</v>
      </c>
      <c r="K102" s="2">
        <v>0</v>
      </c>
      <c r="L102" s="2">
        <v>1</v>
      </c>
      <c r="M102" s="2">
        <v>0</v>
      </c>
      <c r="N102" s="1">
        <f t="shared" si="14"/>
        <v>0.04</v>
      </c>
      <c r="O102" s="11">
        <v>99</v>
      </c>
      <c r="P102" s="13">
        <v>212</v>
      </c>
      <c r="R102" s="2">
        <v>99</v>
      </c>
      <c r="S102" s="11">
        <v>2</v>
      </c>
      <c r="T102" s="2">
        <v>0</v>
      </c>
      <c r="U102" s="2">
        <v>0</v>
      </c>
      <c r="V102" s="2">
        <v>1</v>
      </c>
      <c r="W102" s="5">
        <v>0</v>
      </c>
      <c r="X102" s="4">
        <v>0</v>
      </c>
      <c r="Y102" s="4">
        <v>0</v>
      </c>
      <c r="Z102" s="10">
        <v>9.7812882587111183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</row>
    <row r="103" spans="2:31" x14ac:dyDescent="0.4">
      <c r="B103" s="3">
        <v>100</v>
      </c>
      <c r="C103" s="1">
        <f t="shared" si="15"/>
        <v>1</v>
      </c>
      <c r="D103" s="1">
        <f t="shared" si="16"/>
        <v>4.8989794855663558</v>
      </c>
      <c r="E103" s="9">
        <f t="shared" si="12"/>
        <v>9.7979589711327115</v>
      </c>
      <c r="F103" s="1">
        <f t="shared" si="17"/>
        <v>4.3874821936960613</v>
      </c>
      <c r="G103" s="3">
        <v>213</v>
      </c>
      <c r="H103" s="14">
        <f t="shared" si="13"/>
        <v>8.7749643873921226</v>
      </c>
      <c r="J103" s="2">
        <v>100</v>
      </c>
      <c r="K103" s="2">
        <v>0</v>
      </c>
      <c r="L103" s="2">
        <v>1</v>
      </c>
      <c r="M103" s="2">
        <v>0</v>
      </c>
      <c r="N103" s="1">
        <f t="shared" si="14"/>
        <v>0.04</v>
      </c>
      <c r="O103" s="11">
        <v>100</v>
      </c>
      <c r="P103" s="13">
        <v>213</v>
      </c>
      <c r="R103" s="2">
        <v>100</v>
      </c>
      <c r="S103" s="11">
        <v>2</v>
      </c>
      <c r="T103" s="2">
        <v>0</v>
      </c>
      <c r="U103" s="2">
        <v>0</v>
      </c>
      <c r="V103" s="2">
        <v>1</v>
      </c>
      <c r="W103" s="5">
        <v>0</v>
      </c>
      <c r="X103" s="4">
        <v>0</v>
      </c>
      <c r="Y103" s="4">
        <v>0</v>
      </c>
      <c r="Z103" s="10">
        <v>9.7979589711327115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</row>
    <row r="104" spans="2:31" x14ac:dyDescent="0.4">
      <c r="B104" s="3">
        <v>101</v>
      </c>
      <c r="C104" s="1">
        <f t="shared" si="15"/>
        <v>0.96</v>
      </c>
      <c r="D104" s="1">
        <f t="shared" si="16"/>
        <v>4.9069746280167372</v>
      </c>
      <c r="E104" s="9">
        <f t="shared" si="12"/>
        <v>9.8139492560334745</v>
      </c>
      <c r="F104" s="1">
        <f t="shared" si="17"/>
        <v>4.396407624413369</v>
      </c>
      <c r="G104" s="3">
        <v>214</v>
      </c>
      <c r="H104" s="14">
        <f t="shared" si="13"/>
        <v>8.7928152488267379</v>
      </c>
      <c r="J104" s="2">
        <v>101</v>
      </c>
      <c r="K104" s="2">
        <v>0</v>
      </c>
      <c r="L104" s="2">
        <v>1</v>
      </c>
      <c r="M104" s="2">
        <v>0</v>
      </c>
      <c r="N104" s="1">
        <f t="shared" si="14"/>
        <v>0.04</v>
      </c>
      <c r="O104" s="11">
        <v>101</v>
      </c>
      <c r="P104" s="13">
        <v>214</v>
      </c>
      <c r="R104" s="2">
        <v>101</v>
      </c>
      <c r="S104" s="11">
        <v>2</v>
      </c>
      <c r="T104" s="2">
        <v>0</v>
      </c>
      <c r="U104" s="2">
        <v>0</v>
      </c>
      <c r="V104" s="2">
        <v>1</v>
      </c>
      <c r="W104" s="5">
        <v>0</v>
      </c>
      <c r="X104" s="4">
        <v>0</v>
      </c>
      <c r="Y104" s="4">
        <v>0</v>
      </c>
      <c r="Z104" s="10">
        <v>9.8139492560334745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</row>
    <row r="105" spans="2:31" x14ac:dyDescent="0.4">
      <c r="B105" s="3">
        <v>102</v>
      </c>
      <c r="C105" s="1">
        <f t="shared" si="15"/>
        <v>0.91999999999999993</v>
      </c>
      <c r="D105" s="1">
        <f t="shared" si="16"/>
        <v>4.914631217090454</v>
      </c>
      <c r="E105" s="9">
        <f t="shared" si="12"/>
        <v>9.8292624341809081</v>
      </c>
      <c r="F105" s="1">
        <f t="shared" si="17"/>
        <v>4.4049517591002063</v>
      </c>
      <c r="G105" s="3">
        <v>215</v>
      </c>
      <c r="H105" s="14">
        <f t="shared" si="13"/>
        <v>8.8099035182004126</v>
      </c>
      <c r="J105" s="2">
        <v>102</v>
      </c>
      <c r="K105" s="2">
        <v>0</v>
      </c>
      <c r="L105" s="2">
        <v>1</v>
      </c>
      <c r="M105" s="2">
        <v>0</v>
      </c>
      <c r="N105" s="1">
        <f t="shared" si="14"/>
        <v>0.04</v>
      </c>
      <c r="O105" s="11">
        <v>102</v>
      </c>
      <c r="P105" s="13">
        <v>215</v>
      </c>
      <c r="R105" s="2">
        <v>102</v>
      </c>
      <c r="S105" s="11">
        <v>2</v>
      </c>
      <c r="T105" s="2">
        <v>0</v>
      </c>
      <c r="U105" s="2">
        <v>0</v>
      </c>
      <c r="V105" s="2">
        <v>1</v>
      </c>
      <c r="W105" s="5">
        <v>0</v>
      </c>
      <c r="X105" s="4">
        <v>0</v>
      </c>
      <c r="Y105" s="4">
        <v>0</v>
      </c>
      <c r="Z105" s="10">
        <v>9.8292624341809081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</row>
    <row r="106" spans="2:31" x14ac:dyDescent="0.4">
      <c r="B106" s="3">
        <v>103</v>
      </c>
      <c r="C106" s="1">
        <f t="shared" si="15"/>
        <v>0.87999999999999989</v>
      </c>
      <c r="D106" s="1">
        <f t="shared" si="16"/>
        <v>4.921950832749145</v>
      </c>
      <c r="E106" s="9">
        <f t="shared" si="12"/>
        <v>9.84390166549829</v>
      </c>
      <c r="F106" s="1">
        <f t="shared" si="17"/>
        <v>4.413116812412742</v>
      </c>
      <c r="G106" s="3">
        <v>216</v>
      </c>
      <c r="H106" s="14">
        <f t="shared" si="13"/>
        <v>8.826233624825484</v>
      </c>
      <c r="J106" s="2">
        <v>103</v>
      </c>
      <c r="K106" s="2">
        <v>0</v>
      </c>
      <c r="L106" s="2">
        <v>1</v>
      </c>
      <c r="M106" s="2">
        <v>0</v>
      </c>
      <c r="N106" s="1">
        <f t="shared" si="14"/>
        <v>0.04</v>
      </c>
      <c r="O106" s="11">
        <v>103</v>
      </c>
      <c r="P106" s="13">
        <v>216</v>
      </c>
      <c r="R106" s="2">
        <v>103</v>
      </c>
      <c r="S106" s="11">
        <v>2</v>
      </c>
      <c r="T106" s="2">
        <v>0</v>
      </c>
      <c r="U106" s="2">
        <v>0</v>
      </c>
      <c r="V106" s="2">
        <v>1</v>
      </c>
      <c r="W106" s="5">
        <v>0</v>
      </c>
      <c r="X106" s="4">
        <v>0</v>
      </c>
      <c r="Y106" s="4">
        <v>0</v>
      </c>
      <c r="Z106" s="10">
        <v>9.84390166549829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</row>
    <row r="107" spans="2:31" x14ac:dyDescent="0.4">
      <c r="B107" s="3">
        <v>104</v>
      </c>
      <c r="C107" s="1">
        <f t="shared" si="15"/>
        <v>0.83999999999999986</v>
      </c>
      <c r="D107" s="1">
        <f t="shared" si="16"/>
        <v>4.9289349762397965</v>
      </c>
      <c r="E107" s="9">
        <f t="shared" si="12"/>
        <v>9.857869952479593</v>
      </c>
      <c r="F107" s="1">
        <f t="shared" si="17"/>
        <v>4.4209048847492749</v>
      </c>
      <c r="G107" s="3">
        <v>217</v>
      </c>
      <c r="H107" s="14">
        <f t="shared" si="13"/>
        <v>8.8418097694985498</v>
      </c>
      <c r="J107" s="2">
        <v>104</v>
      </c>
      <c r="K107" s="2">
        <v>0</v>
      </c>
      <c r="L107" s="2">
        <v>1</v>
      </c>
      <c r="M107" s="2">
        <v>0</v>
      </c>
      <c r="N107" s="1">
        <f t="shared" si="14"/>
        <v>0.04</v>
      </c>
      <c r="O107" s="11">
        <v>104</v>
      </c>
      <c r="P107" s="13">
        <v>217</v>
      </c>
      <c r="R107" s="2">
        <v>104</v>
      </c>
      <c r="S107" s="11">
        <v>2</v>
      </c>
      <c r="T107" s="2">
        <v>0</v>
      </c>
      <c r="U107" s="2">
        <v>0</v>
      </c>
      <c r="V107" s="2">
        <v>1</v>
      </c>
      <c r="W107" s="5">
        <v>0</v>
      </c>
      <c r="X107" s="4">
        <v>0</v>
      </c>
      <c r="Y107" s="4">
        <v>0</v>
      </c>
      <c r="Z107" s="10">
        <v>9.857869952479593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</row>
    <row r="108" spans="2:31" x14ac:dyDescent="0.4">
      <c r="B108" s="3">
        <v>105</v>
      </c>
      <c r="C108" s="1">
        <f t="shared" si="15"/>
        <v>0.79999999999999982</v>
      </c>
      <c r="D108" s="1">
        <f t="shared" si="16"/>
        <v>4.935585071701226</v>
      </c>
      <c r="E108" s="9">
        <f t="shared" si="12"/>
        <v>9.8711701434024519</v>
      </c>
      <c r="F108" s="1">
        <f t="shared" si="17"/>
        <v>4.4283179650969053</v>
      </c>
      <c r="G108" s="3">
        <v>218</v>
      </c>
      <c r="H108" s="14">
        <f t="shared" si="13"/>
        <v>8.8566359301938107</v>
      </c>
      <c r="J108" s="2">
        <v>105</v>
      </c>
      <c r="K108" s="2">
        <v>0</v>
      </c>
      <c r="L108" s="2">
        <v>1</v>
      </c>
      <c r="M108" s="2">
        <v>0</v>
      </c>
      <c r="N108" s="1">
        <f t="shared" si="14"/>
        <v>0.04</v>
      </c>
      <c r="O108" s="11">
        <v>105</v>
      </c>
      <c r="P108" s="13">
        <v>218</v>
      </c>
      <c r="R108" s="2">
        <v>105</v>
      </c>
      <c r="S108" s="11">
        <v>2</v>
      </c>
      <c r="T108" s="2">
        <v>0</v>
      </c>
      <c r="U108" s="2">
        <v>0</v>
      </c>
      <c r="V108" s="2">
        <v>1</v>
      </c>
      <c r="W108" s="5">
        <v>0</v>
      </c>
      <c r="X108" s="4">
        <v>0</v>
      </c>
      <c r="Y108" s="4">
        <v>0</v>
      </c>
      <c r="Z108" s="10">
        <v>9.8711701434024519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</row>
    <row r="109" spans="2:31" x14ac:dyDescent="0.4">
      <c r="B109" s="3">
        <v>106</v>
      </c>
      <c r="C109" s="1">
        <f t="shared" si="15"/>
        <v>0.75999999999999979</v>
      </c>
      <c r="D109" s="1">
        <f t="shared" si="16"/>
        <v>4.94190246767376</v>
      </c>
      <c r="E109" s="9">
        <f t="shared" si="12"/>
        <v>9.8838049353475199</v>
      </c>
      <c r="F109" s="1">
        <f t="shared" si="17"/>
        <v>4.4353579336959941</v>
      </c>
      <c r="G109" s="3">
        <v>219</v>
      </c>
      <c r="H109" s="14">
        <f t="shared" si="13"/>
        <v>8.8707158673919881</v>
      </c>
      <c r="J109" s="2">
        <v>106</v>
      </c>
      <c r="K109" s="2">
        <v>0</v>
      </c>
      <c r="L109" s="2">
        <v>1</v>
      </c>
      <c r="M109" s="2">
        <v>0</v>
      </c>
      <c r="N109" s="1">
        <f t="shared" si="14"/>
        <v>0.04</v>
      </c>
      <c r="O109" s="11">
        <v>106</v>
      </c>
      <c r="P109" s="13">
        <v>219</v>
      </c>
      <c r="R109" s="2">
        <v>106</v>
      </c>
      <c r="S109" s="11">
        <v>2</v>
      </c>
      <c r="T109" s="2">
        <v>0</v>
      </c>
      <c r="U109" s="2">
        <v>0</v>
      </c>
      <c r="V109" s="2">
        <v>1</v>
      </c>
      <c r="W109" s="5">
        <v>0</v>
      </c>
      <c r="X109" s="4">
        <v>0</v>
      </c>
      <c r="Y109" s="4">
        <v>0</v>
      </c>
      <c r="Z109" s="10">
        <v>9.8838049353475199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</row>
    <row r="110" spans="2:31" x14ac:dyDescent="0.4">
      <c r="B110" s="3">
        <v>107</v>
      </c>
      <c r="C110" s="1">
        <f t="shared" si="15"/>
        <v>0.71999999999999975</v>
      </c>
      <c r="D110" s="1">
        <f t="shared" si="16"/>
        <v>4.94788843851597</v>
      </c>
      <c r="E110" s="9">
        <f t="shared" si="12"/>
        <v>9.8957768770319401</v>
      </c>
      <c r="F110" s="1">
        <f t="shared" si="17"/>
        <v>4.4420265645311039</v>
      </c>
      <c r="G110" s="3">
        <v>220</v>
      </c>
      <c r="H110" s="14">
        <f t="shared" si="13"/>
        <v>8.8840531290622078</v>
      </c>
      <c r="J110" s="2">
        <v>107</v>
      </c>
      <c r="K110" s="2">
        <v>0</v>
      </c>
      <c r="L110" s="2">
        <v>1</v>
      </c>
      <c r="M110" s="2">
        <v>0</v>
      </c>
      <c r="N110" s="1">
        <f t="shared" si="14"/>
        <v>0.04</v>
      </c>
      <c r="O110" s="11">
        <v>107</v>
      </c>
      <c r="P110" s="13">
        <v>220</v>
      </c>
      <c r="R110" s="2">
        <v>107</v>
      </c>
      <c r="S110" s="11">
        <v>2</v>
      </c>
      <c r="T110" s="2">
        <v>0</v>
      </c>
      <c r="U110" s="2">
        <v>0</v>
      </c>
      <c r="V110" s="2">
        <v>1</v>
      </c>
      <c r="W110" s="5">
        <v>0</v>
      </c>
      <c r="X110" s="4">
        <v>0</v>
      </c>
      <c r="Y110" s="4">
        <v>0</v>
      </c>
      <c r="Z110" s="10">
        <v>9.8957768770319401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</row>
    <row r="111" spans="2:31" x14ac:dyDescent="0.4">
      <c r="B111" s="3">
        <v>108</v>
      </c>
      <c r="C111" s="1">
        <f t="shared" si="15"/>
        <v>0.67999999999999972</v>
      </c>
      <c r="D111" s="1">
        <f t="shared" si="16"/>
        <v>4.9535441857320706</v>
      </c>
      <c r="E111" s="9">
        <f t="shared" si="12"/>
        <v>9.9070883714641411</v>
      </c>
      <c r="F111" s="1">
        <f t="shared" si="17"/>
        <v>4.4483255276564462</v>
      </c>
      <c r="G111" s="3">
        <v>221</v>
      </c>
      <c r="H111" s="14">
        <f t="shared" si="13"/>
        <v>8.8966510553128924</v>
      </c>
      <c r="J111" s="2">
        <v>108</v>
      </c>
      <c r="K111" s="2">
        <v>0</v>
      </c>
      <c r="L111" s="2">
        <v>1</v>
      </c>
      <c r="M111" s="2">
        <v>0</v>
      </c>
      <c r="N111" s="1">
        <f t="shared" si="14"/>
        <v>0.04</v>
      </c>
      <c r="O111" s="11">
        <v>108</v>
      </c>
      <c r="P111" s="13">
        <v>221</v>
      </c>
      <c r="R111" s="2">
        <v>108</v>
      </c>
      <c r="S111" s="11">
        <v>2</v>
      </c>
      <c r="T111" s="2">
        <v>0</v>
      </c>
      <c r="U111" s="2">
        <v>0</v>
      </c>
      <c r="V111" s="2">
        <v>1</v>
      </c>
      <c r="W111" s="5">
        <v>0</v>
      </c>
      <c r="X111" s="4">
        <v>0</v>
      </c>
      <c r="Y111" s="4">
        <v>0</v>
      </c>
      <c r="Z111" s="10">
        <v>9.9070883714641411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</row>
    <row r="112" spans="2:31" x14ac:dyDescent="0.4">
      <c r="B112" s="3">
        <v>109</v>
      </c>
      <c r="C112" s="1">
        <f t="shared" si="15"/>
        <v>0.63999999999999968</v>
      </c>
      <c r="D112" s="1">
        <f t="shared" si="16"/>
        <v>4.9588708392132981</v>
      </c>
      <c r="E112" s="9">
        <f t="shared" si="12"/>
        <v>9.9177416784265962</v>
      </c>
      <c r="F112" s="1">
        <f t="shared" si="17"/>
        <v>4.4542563913632094</v>
      </c>
      <c r="G112" s="3">
        <v>222</v>
      </c>
      <c r="H112" s="14">
        <f t="shared" si="13"/>
        <v>8.9085127827264188</v>
      </c>
      <c r="J112" s="2">
        <v>109</v>
      </c>
      <c r="K112" s="2">
        <v>0</v>
      </c>
      <c r="L112" s="2">
        <v>1</v>
      </c>
      <c r="M112" s="2">
        <v>0</v>
      </c>
      <c r="N112" s="1">
        <f t="shared" si="14"/>
        <v>0.04</v>
      </c>
      <c r="O112" s="11">
        <v>109</v>
      </c>
      <c r="P112" s="13">
        <v>222</v>
      </c>
      <c r="R112" s="2">
        <v>109</v>
      </c>
      <c r="S112" s="11">
        <v>2</v>
      </c>
      <c r="T112" s="2">
        <v>0</v>
      </c>
      <c r="U112" s="2">
        <v>0</v>
      </c>
      <c r="V112" s="2">
        <v>1</v>
      </c>
      <c r="W112" s="5">
        <v>0</v>
      </c>
      <c r="X112" s="4">
        <v>0</v>
      </c>
      <c r="Y112" s="4">
        <v>0</v>
      </c>
      <c r="Z112" s="10">
        <v>9.9177416784265962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</row>
    <row r="113" spans="2:31" x14ac:dyDescent="0.4">
      <c r="B113" s="3">
        <v>110</v>
      </c>
      <c r="C113" s="1">
        <f t="shared" si="15"/>
        <v>0.59999999999999964</v>
      </c>
      <c r="D113" s="1">
        <f t="shared" si="16"/>
        <v>4.963869458396343</v>
      </c>
      <c r="E113" s="9">
        <f t="shared" si="12"/>
        <v>9.9277389167926859</v>
      </c>
      <c r="F113" s="1">
        <f t="shared" si="17"/>
        <v>4.4598206241955518</v>
      </c>
      <c r="G113" s="3">
        <v>223</v>
      </c>
      <c r="H113" s="14">
        <f t="shared" si="13"/>
        <v>8.9196412483911036</v>
      </c>
      <c r="J113" s="2">
        <v>110</v>
      </c>
      <c r="K113" s="2">
        <v>0</v>
      </c>
      <c r="L113" s="2">
        <v>1</v>
      </c>
      <c r="M113" s="2">
        <v>0</v>
      </c>
      <c r="N113" s="1">
        <f t="shared" si="14"/>
        <v>0.04</v>
      </c>
      <c r="O113" s="11">
        <v>110</v>
      </c>
      <c r="P113" s="13">
        <v>223</v>
      </c>
      <c r="R113" s="2">
        <v>110</v>
      </c>
      <c r="S113" s="11">
        <v>2</v>
      </c>
      <c r="T113" s="2">
        <v>0</v>
      </c>
      <c r="U113" s="2">
        <v>0</v>
      </c>
      <c r="V113" s="2">
        <v>1</v>
      </c>
      <c r="W113" s="5">
        <v>0</v>
      </c>
      <c r="X113" s="4">
        <v>0</v>
      </c>
      <c r="Y113" s="4">
        <v>0</v>
      </c>
      <c r="Z113" s="10">
        <v>9.9277389167926859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</row>
    <row r="114" spans="2:31" x14ac:dyDescent="0.4">
      <c r="B114" s="3">
        <v>111</v>
      </c>
      <c r="C114" s="1">
        <f t="shared" si="15"/>
        <v>0.55999999999999961</v>
      </c>
      <c r="D114" s="1">
        <f t="shared" si="16"/>
        <v>4.9685410333416788</v>
      </c>
      <c r="E114" s="9">
        <f t="shared" si="12"/>
        <v>9.9370820666833577</v>
      </c>
      <c r="F114" s="1">
        <f t="shared" si="17"/>
        <v>4.4650195968214961</v>
      </c>
      <c r="G114" s="3">
        <v>224</v>
      </c>
      <c r="H114" s="14">
        <f t="shared" si="13"/>
        <v>8.9300391936429921</v>
      </c>
      <c r="J114" s="2">
        <v>111</v>
      </c>
      <c r="K114" s="2">
        <v>0</v>
      </c>
      <c r="L114" s="2">
        <v>1</v>
      </c>
      <c r="M114" s="2">
        <v>0</v>
      </c>
      <c r="N114" s="1">
        <f t="shared" si="14"/>
        <v>0.04</v>
      </c>
      <c r="O114" s="11">
        <v>111</v>
      </c>
      <c r="P114" s="13">
        <v>224</v>
      </c>
      <c r="R114" s="2">
        <v>111</v>
      </c>
      <c r="S114" s="11">
        <v>2</v>
      </c>
      <c r="T114" s="2">
        <v>0</v>
      </c>
      <c r="U114" s="2">
        <v>0</v>
      </c>
      <c r="V114" s="2">
        <v>1</v>
      </c>
      <c r="W114" s="5">
        <v>0</v>
      </c>
      <c r="X114" s="4">
        <v>0</v>
      </c>
      <c r="Y114" s="4">
        <v>0</v>
      </c>
      <c r="Z114" s="10">
        <v>9.9370820666833577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</row>
    <row r="115" spans="2:31" x14ac:dyDescent="0.4">
      <c r="B115" s="3">
        <v>112</v>
      </c>
      <c r="C115" s="1">
        <f t="shared" si="15"/>
        <v>0.51999999999999957</v>
      </c>
      <c r="D115" s="1">
        <f t="shared" si="16"/>
        <v>4.9728864857344171</v>
      </c>
      <c r="E115" s="9">
        <f t="shared" si="12"/>
        <v>9.9457729714688341</v>
      </c>
      <c r="F115" s="1">
        <f t="shared" si="17"/>
        <v>4.4698545837644428</v>
      </c>
      <c r="G115" s="3">
        <v>225</v>
      </c>
      <c r="H115" s="14">
        <f t="shared" si="13"/>
        <v>8.9397091675288856</v>
      </c>
      <c r="J115" s="2">
        <v>112</v>
      </c>
      <c r="K115" s="2">
        <v>0</v>
      </c>
      <c r="L115" s="2">
        <v>1</v>
      </c>
      <c r="M115" s="2">
        <v>0</v>
      </c>
      <c r="N115" s="1">
        <f t="shared" si="14"/>
        <v>0.04</v>
      </c>
      <c r="O115" s="11">
        <v>112</v>
      </c>
      <c r="P115" s="13">
        <v>225</v>
      </c>
      <c r="R115" s="2">
        <v>112</v>
      </c>
      <c r="S115" s="11">
        <v>2</v>
      </c>
      <c r="T115" s="2">
        <v>0</v>
      </c>
      <c r="U115" s="2">
        <v>0</v>
      </c>
      <c r="V115" s="2">
        <v>1</v>
      </c>
      <c r="W115" s="5">
        <v>0</v>
      </c>
      <c r="X115" s="4">
        <v>0</v>
      </c>
      <c r="Y115" s="4">
        <v>0</v>
      </c>
      <c r="Z115" s="10">
        <v>9.9457729714688341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</row>
    <row r="116" spans="2:31" x14ac:dyDescent="0.4">
      <c r="B116" s="3">
        <v>113</v>
      </c>
      <c r="C116" s="1">
        <f t="shared" si="15"/>
        <v>0.47999999999999954</v>
      </c>
      <c r="D116" s="1">
        <f t="shared" si="16"/>
        <v>4.9769066698100737</v>
      </c>
      <c r="E116" s="9">
        <f t="shared" si="12"/>
        <v>9.9538133396201474</v>
      </c>
      <c r="F116" s="1">
        <f t="shared" si="17"/>
        <v>4.4743267650005176</v>
      </c>
      <c r="G116" s="3">
        <v>226</v>
      </c>
      <c r="H116" s="14">
        <f t="shared" si="13"/>
        <v>8.9486535300010353</v>
      </c>
      <c r="J116" s="2">
        <v>113</v>
      </c>
      <c r="K116" s="2">
        <v>0</v>
      </c>
      <c r="L116" s="2">
        <v>1</v>
      </c>
      <c r="M116" s="2">
        <v>0</v>
      </c>
      <c r="N116" s="1">
        <f t="shared" si="14"/>
        <v>0.04</v>
      </c>
      <c r="O116" s="11">
        <v>113</v>
      </c>
      <c r="P116" s="13">
        <v>226</v>
      </c>
      <c r="R116" s="2">
        <v>113</v>
      </c>
      <c r="S116" s="11">
        <v>2</v>
      </c>
      <c r="T116" s="2">
        <v>0</v>
      </c>
      <c r="U116" s="2">
        <v>0</v>
      </c>
      <c r="V116" s="2">
        <v>1</v>
      </c>
      <c r="W116" s="5">
        <v>0</v>
      </c>
      <c r="X116" s="4">
        <v>0</v>
      </c>
      <c r="Y116" s="4">
        <v>0</v>
      </c>
      <c r="Z116" s="10">
        <v>9.9538133396201474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</row>
    <row r="117" spans="2:31" x14ac:dyDescent="0.4">
      <c r="B117" s="3">
        <v>114</v>
      </c>
      <c r="C117" s="1">
        <f t="shared" si="15"/>
        <v>0.4399999999999995</v>
      </c>
      <c r="D117" s="1">
        <f t="shared" si="16"/>
        <v>4.980602373207482</v>
      </c>
      <c r="E117" s="9">
        <f t="shared" si="12"/>
        <v>9.961204746414964</v>
      </c>
      <c r="F117" s="1">
        <f t="shared" si="17"/>
        <v>4.4784372274265491</v>
      </c>
      <c r="G117" s="3">
        <v>227</v>
      </c>
      <c r="H117" s="14">
        <f t="shared" si="13"/>
        <v>8.9568744548530983</v>
      </c>
      <c r="J117" s="2">
        <v>114</v>
      </c>
      <c r="K117" s="2">
        <v>0</v>
      </c>
      <c r="L117" s="2">
        <v>1</v>
      </c>
      <c r="M117" s="2">
        <v>0</v>
      </c>
      <c r="N117" s="1">
        <f t="shared" si="14"/>
        <v>0.04</v>
      </c>
      <c r="O117" s="11">
        <v>114</v>
      </c>
      <c r="P117" s="13">
        <v>227</v>
      </c>
      <c r="R117" s="2">
        <v>114</v>
      </c>
      <c r="S117" s="11">
        <v>2</v>
      </c>
      <c r="T117" s="2">
        <v>0</v>
      </c>
      <c r="U117" s="2">
        <v>0</v>
      </c>
      <c r="V117" s="2">
        <v>1</v>
      </c>
      <c r="W117" s="5">
        <v>0</v>
      </c>
      <c r="X117" s="4">
        <v>0</v>
      </c>
      <c r="Y117" s="4">
        <v>0</v>
      </c>
      <c r="Z117" s="10">
        <v>9.961204746414964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</row>
    <row r="118" spans="2:31" x14ac:dyDescent="0.4">
      <c r="B118" s="3">
        <v>115</v>
      </c>
      <c r="C118" s="1">
        <f t="shared" si="15"/>
        <v>0.39999999999999947</v>
      </c>
      <c r="D118" s="1">
        <f t="shared" si="16"/>
        <v>4.9839743177508451</v>
      </c>
      <c r="E118" s="9">
        <f t="shared" si="12"/>
        <v>9.9679486355016902</v>
      </c>
      <c r="F118" s="1">
        <f t="shared" si="17"/>
        <v>4.4821869662029945</v>
      </c>
      <c r="G118" s="3">
        <v>228</v>
      </c>
      <c r="H118" s="14">
        <f t="shared" si="13"/>
        <v>8.964373932405989</v>
      </c>
      <c r="J118" s="2">
        <v>115</v>
      </c>
      <c r="K118" s="2">
        <v>0</v>
      </c>
      <c r="L118" s="2">
        <v>1</v>
      </c>
      <c r="M118" s="2">
        <v>0</v>
      </c>
      <c r="N118" s="1">
        <f t="shared" si="14"/>
        <v>0.04</v>
      </c>
      <c r="O118" s="11">
        <v>115</v>
      </c>
      <c r="P118" s="13">
        <v>228</v>
      </c>
      <c r="R118" s="2">
        <v>115</v>
      </c>
      <c r="S118" s="11">
        <v>2</v>
      </c>
      <c r="T118" s="2">
        <v>0</v>
      </c>
      <c r="U118" s="2">
        <v>0</v>
      </c>
      <c r="V118" s="2">
        <v>1</v>
      </c>
      <c r="W118" s="5">
        <v>0</v>
      </c>
      <c r="X118" s="4">
        <v>0</v>
      </c>
      <c r="Y118" s="4">
        <v>0</v>
      </c>
      <c r="Z118" s="10">
        <v>9.9679486355016902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</row>
    <row r="119" spans="2:31" x14ac:dyDescent="0.4">
      <c r="B119" s="3">
        <v>116</v>
      </c>
      <c r="C119" s="1">
        <f t="shared" si="15"/>
        <v>0.36000000000000032</v>
      </c>
      <c r="D119" s="1">
        <f t="shared" si="16"/>
        <v>4.9870231601627841</v>
      </c>
      <c r="E119" s="9">
        <f t="shared" si="12"/>
        <v>9.9740463203255683</v>
      </c>
      <c r="F119" s="1">
        <f t="shared" si="17"/>
        <v>4.4855768859757603</v>
      </c>
      <c r="G119" s="3">
        <v>229</v>
      </c>
      <c r="H119" s="14">
        <f t="shared" si="13"/>
        <v>8.9711537719515206</v>
      </c>
      <c r="J119" s="2">
        <v>116</v>
      </c>
      <c r="K119" s="2">
        <v>0</v>
      </c>
      <c r="L119" s="2">
        <v>1</v>
      </c>
      <c r="M119" s="2">
        <v>0</v>
      </c>
      <c r="N119" s="1">
        <f t="shared" si="14"/>
        <v>0.04</v>
      </c>
      <c r="O119" s="11">
        <v>116</v>
      </c>
      <c r="P119" s="13">
        <v>229</v>
      </c>
      <c r="R119" s="2">
        <v>116</v>
      </c>
      <c r="S119" s="11">
        <v>2</v>
      </c>
      <c r="T119" s="2">
        <v>0</v>
      </c>
      <c r="U119" s="2">
        <v>0</v>
      </c>
      <c r="V119" s="2">
        <v>1</v>
      </c>
      <c r="W119" s="5">
        <v>0</v>
      </c>
      <c r="X119" s="4">
        <v>0</v>
      </c>
      <c r="Y119" s="4">
        <v>0</v>
      </c>
      <c r="Z119" s="10">
        <v>9.9740463203255683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</row>
    <row r="120" spans="2:31" x14ac:dyDescent="0.4">
      <c r="B120" s="3">
        <v>117</v>
      </c>
      <c r="C120" s="1">
        <f t="shared" si="15"/>
        <v>0.32000000000000028</v>
      </c>
      <c r="D120" s="1">
        <f t="shared" si="16"/>
        <v>4.9897494927100299</v>
      </c>
      <c r="E120" s="9">
        <f t="shared" si="12"/>
        <v>9.9794989854200598</v>
      </c>
      <c r="F120" s="1">
        <f t="shared" si="17"/>
        <v>4.4886078019804758</v>
      </c>
      <c r="G120" s="3">
        <v>230</v>
      </c>
      <c r="H120" s="14">
        <f t="shared" si="13"/>
        <v>8.9772156039609516</v>
      </c>
      <c r="J120" s="2">
        <v>117</v>
      </c>
      <c r="K120" s="2">
        <v>0</v>
      </c>
      <c r="L120" s="2">
        <v>1</v>
      </c>
      <c r="M120" s="2">
        <v>0</v>
      </c>
      <c r="N120" s="1">
        <f t="shared" si="14"/>
        <v>0.04</v>
      </c>
      <c r="O120" s="11">
        <v>117</v>
      </c>
      <c r="P120" s="13">
        <v>230</v>
      </c>
      <c r="R120" s="2">
        <v>117</v>
      </c>
      <c r="S120" s="11">
        <v>2</v>
      </c>
      <c r="T120" s="2">
        <v>0</v>
      </c>
      <c r="U120" s="2">
        <v>0</v>
      </c>
      <c r="V120" s="2">
        <v>1</v>
      </c>
      <c r="W120" s="5">
        <v>0</v>
      </c>
      <c r="X120" s="4">
        <v>0</v>
      </c>
      <c r="Y120" s="4">
        <v>0</v>
      </c>
      <c r="Z120" s="10">
        <v>9.9794989854200598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</row>
    <row r="121" spans="2:31" x14ac:dyDescent="0.4">
      <c r="B121" s="3">
        <v>118</v>
      </c>
      <c r="C121" s="1">
        <f t="shared" si="15"/>
        <v>0.28000000000000025</v>
      </c>
      <c r="D121" s="1">
        <f t="shared" si="16"/>
        <v>4.992153843783262</v>
      </c>
      <c r="E121" s="9">
        <f t="shared" si="12"/>
        <v>9.984307687566524</v>
      </c>
      <c r="F121" s="1">
        <f t="shared" si="17"/>
        <v>4.4912804410323792</v>
      </c>
      <c r="G121" s="3">
        <v>231</v>
      </c>
      <c r="H121" s="14">
        <f t="shared" si="13"/>
        <v>8.9825608820647584</v>
      </c>
      <c r="J121" s="2">
        <v>118</v>
      </c>
      <c r="K121" s="2">
        <v>0</v>
      </c>
      <c r="L121" s="2">
        <v>1</v>
      </c>
      <c r="M121" s="2">
        <v>0</v>
      </c>
      <c r="N121" s="1">
        <f t="shared" si="14"/>
        <v>0.04</v>
      </c>
      <c r="O121" s="11">
        <v>118</v>
      </c>
      <c r="P121" s="13">
        <v>231</v>
      </c>
      <c r="R121" s="2">
        <v>118</v>
      </c>
      <c r="S121" s="11">
        <v>2</v>
      </c>
      <c r="T121" s="2">
        <v>0</v>
      </c>
      <c r="U121" s="2">
        <v>0</v>
      </c>
      <c r="V121" s="2">
        <v>1</v>
      </c>
      <c r="W121" s="5">
        <v>0</v>
      </c>
      <c r="X121" s="4">
        <v>0</v>
      </c>
      <c r="Y121" s="4">
        <v>0</v>
      </c>
      <c r="Z121" s="10">
        <v>9.984307687566524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</row>
    <row r="122" spans="2:31" x14ac:dyDescent="0.4">
      <c r="B122" s="3">
        <v>119</v>
      </c>
      <c r="C122" s="1">
        <f t="shared" si="15"/>
        <v>0.24000000000000021</v>
      </c>
      <c r="D122" s="1">
        <f t="shared" si="16"/>
        <v>4.9942366784124275</v>
      </c>
      <c r="E122" s="9">
        <f t="shared" si="12"/>
        <v>9.9884733568248549</v>
      </c>
      <c r="F122" s="1">
        <f t="shared" si="17"/>
        <v>4.4935954424046676</v>
      </c>
      <c r="G122" s="3">
        <v>232</v>
      </c>
      <c r="H122" s="14">
        <f t="shared" si="13"/>
        <v>8.9871908848093351</v>
      </c>
      <c r="J122" s="2">
        <v>119</v>
      </c>
      <c r="K122" s="2">
        <v>0</v>
      </c>
      <c r="L122" s="2">
        <v>1</v>
      </c>
      <c r="M122" s="2">
        <v>0</v>
      </c>
      <c r="N122" s="1">
        <f t="shared" si="14"/>
        <v>0.04</v>
      </c>
      <c r="O122" s="11">
        <v>119</v>
      </c>
      <c r="P122" s="13">
        <v>232</v>
      </c>
      <c r="R122" s="2">
        <v>119</v>
      </c>
      <c r="S122" s="11">
        <v>2</v>
      </c>
      <c r="T122" s="2">
        <v>0</v>
      </c>
      <c r="U122" s="2">
        <v>0</v>
      </c>
      <c r="V122" s="2">
        <v>1</v>
      </c>
      <c r="W122" s="5">
        <v>0</v>
      </c>
      <c r="X122" s="4">
        <v>0</v>
      </c>
      <c r="Y122" s="4">
        <v>0</v>
      </c>
      <c r="Z122" s="10">
        <v>9.9884733568248549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</row>
    <row r="123" spans="2:31" x14ac:dyDescent="0.4">
      <c r="B123" s="3">
        <v>120</v>
      </c>
      <c r="C123" s="1">
        <f t="shared" si="15"/>
        <v>0.20000000000000018</v>
      </c>
      <c r="D123" s="1">
        <f t="shared" si="16"/>
        <v>4.9959983987187186</v>
      </c>
      <c r="E123" s="9">
        <f t="shared" si="12"/>
        <v>9.9919967974374373</v>
      </c>
      <c r="F123" s="1">
        <f t="shared" si="17"/>
        <v>4.4955533585978049</v>
      </c>
      <c r="G123" s="3">
        <v>233</v>
      </c>
      <c r="H123" s="14">
        <f t="shared" si="13"/>
        <v>8.9911067171956098</v>
      </c>
      <c r="J123" s="2">
        <v>120</v>
      </c>
      <c r="K123" s="2">
        <v>0</v>
      </c>
      <c r="L123" s="2">
        <v>1</v>
      </c>
      <c r="M123" s="2">
        <v>0</v>
      </c>
      <c r="N123" s="1">
        <f t="shared" si="14"/>
        <v>0.04</v>
      </c>
      <c r="O123" s="11">
        <v>120</v>
      </c>
      <c r="P123" s="13">
        <v>233</v>
      </c>
      <c r="R123" s="2">
        <v>120</v>
      </c>
      <c r="S123" s="11">
        <v>2</v>
      </c>
      <c r="T123" s="2">
        <v>0</v>
      </c>
      <c r="U123" s="2">
        <v>0</v>
      </c>
      <c r="V123" s="2">
        <v>1</v>
      </c>
      <c r="W123" s="5">
        <v>0</v>
      </c>
      <c r="X123" s="4">
        <v>0</v>
      </c>
      <c r="Y123" s="4">
        <v>0</v>
      </c>
      <c r="Z123" s="10">
        <v>9.9919967974374373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</row>
    <row r="124" spans="2:31" x14ac:dyDescent="0.4">
      <c r="B124" s="3">
        <v>121</v>
      </c>
      <c r="C124" s="1">
        <f t="shared" si="15"/>
        <v>0.16000000000000014</v>
      </c>
      <c r="D124" s="1">
        <f t="shared" si="16"/>
        <v>4.9974393443042411</v>
      </c>
      <c r="E124" s="9">
        <f t="shared" si="12"/>
        <v>9.9948786886084822</v>
      </c>
      <c r="F124" s="1">
        <f t="shared" si="17"/>
        <v>4.497154656001948</v>
      </c>
      <c r="G124" s="3">
        <v>234</v>
      </c>
      <c r="H124" s="14">
        <f t="shared" si="13"/>
        <v>8.9943093120038959</v>
      </c>
      <c r="J124" s="2">
        <v>121</v>
      </c>
      <c r="K124" s="2">
        <v>0</v>
      </c>
      <c r="L124" s="2">
        <v>1</v>
      </c>
      <c r="M124" s="2">
        <v>0</v>
      </c>
      <c r="N124" s="1">
        <f t="shared" si="14"/>
        <v>0.04</v>
      </c>
      <c r="O124" s="11">
        <v>121</v>
      </c>
      <c r="P124" s="13">
        <v>234</v>
      </c>
      <c r="R124" s="2">
        <v>121</v>
      </c>
      <c r="S124" s="11">
        <v>2</v>
      </c>
      <c r="T124" s="2">
        <v>0</v>
      </c>
      <c r="U124" s="2">
        <v>0</v>
      </c>
      <c r="V124" s="2">
        <v>1</v>
      </c>
      <c r="W124" s="5">
        <v>0</v>
      </c>
      <c r="X124" s="4">
        <v>0</v>
      </c>
      <c r="Y124" s="4">
        <v>0</v>
      </c>
      <c r="Z124" s="10">
        <v>9.9948786886084822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</row>
    <row r="125" spans="2:31" x14ac:dyDescent="0.4">
      <c r="B125" s="3">
        <v>122</v>
      </c>
      <c r="C125" s="1">
        <f t="shared" si="15"/>
        <v>0.12000000000000011</v>
      </c>
      <c r="D125" s="1">
        <f t="shared" si="16"/>
        <v>4.9985597925802594</v>
      </c>
      <c r="E125" s="9">
        <f t="shared" si="12"/>
        <v>9.9971195851605188</v>
      </c>
      <c r="F125" s="1">
        <f t="shared" si="17"/>
        <v>4.4983997154543749</v>
      </c>
      <c r="G125" s="3">
        <v>235</v>
      </c>
      <c r="H125" s="14">
        <f t="shared" si="13"/>
        <v>8.9967994309087498</v>
      </c>
      <c r="J125" s="2">
        <v>122</v>
      </c>
      <c r="K125" s="2">
        <v>0</v>
      </c>
      <c r="L125" s="2">
        <v>1</v>
      </c>
      <c r="M125" s="2">
        <v>0</v>
      </c>
      <c r="N125" s="1">
        <f t="shared" si="14"/>
        <v>0.04</v>
      </c>
      <c r="O125" s="11">
        <v>122</v>
      </c>
      <c r="P125" s="13">
        <v>235</v>
      </c>
      <c r="R125" s="2">
        <v>122</v>
      </c>
      <c r="S125" s="11">
        <v>2</v>
      </c>
      <c r="T125" s="2">
        <v>0</v>
      </c>
      <c r="U125" s="2">
        <v>0</v>
      </c>
      <c r="V125" s="2">
        <v>1</v>
      </c>
      <c r="W125" s="5">
        <v>0</v>
      </c>
      <c r="X125" s="4">
        <v>0</v>
      </c>
      <c r="Y125" s="4">
        <v>0</v>
      </c>
      <c r="Z125" s="10">
        <v>9.9971195851605188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</row>
    <row r="126" spans="2:31" x14ac:dyDescent="0.4">
      <c r="B126" s="3">
        <v>123</v>
      </c>
      <c r="C126" s="1">
        <f t="shared" si="15"/>
        <v>8.0000000000000071E-2</v>
      </c>
      <c r="D126" s="1">
        <f t="shared" si="16"/>
        <v>4.9993599590347566</v>
      </c>
      <c r="E126" s="9">
        <f t="shared" si="12"/>
        <v>9.9987199180695132</v>
      </c>
      <c r="F126" s="1">
        <f t="shared" si="17"/>
        <v>4.499288832693451</v>
      </c>
      <c r="G126" s="3">
        <v>236</v>
      </c>
      <c r="H126" s="14">
        <f t="shared" si="13"/>
        <v>8.9985776653869021</v>
      </c>
      <c r="J126" s="2">
        <v>123</v>
      </c>
      <c r="K126" s="2">
        <v>0</v>
      </c>
      <c r="L126" s="2">
        <v>1</v>
      </c>
      <c r="M126" s="2">
        <v>0</v>
      </c>
      <c r="N126" s="1">
        <f t="shared" si="14"/>
        <v>0.04</v>
      </c>
      <c r="O126" s="11">
        <v>123</v>
      </c>
      <c r="P126" s="13">
        <v>236</v>
      </c>
      <c r="R126" s="2">
        <v>123</v>
      </c>
      <c r="S126" s="11">
        <v>2</v>
      </c>
      <c r="T126" s="2">
        <v>0</v>
      </c>
      <c r="U126" s="2">
        <v>0</v>
      </c>
      <c r="V126" s="2">
        <v>1</v>
      </c>
      <c r="W126" s="5">
        <v>0</v>
      </c>
      <c r="X126" s="4">
        <v>0</v>
      </c>
      <c r="Y126" s="4">
        <v>0</v>
      </c>
      <c r="Z126" s="10">
        <v>9.9987199180695132</v>
      </c>
      <c r="AA126" s="4">
        <v>0</v>
      </c>
      <c r="AB126" s="4">
        <v>0</v>
      </c>
      <c r="AC126" s="4">
        <v>0</v>
      </c>
      <c r="AD126" s="4">
        <v>0</v>
      </c>
      <c r="AE126" s="4">
        <v>0</v>
      </c>
    </row>
    <row r="127" spans="2:31" x14ac:dyDescent="0.4">
      <c r="B127" s="3">
        <v>124</v>
      </c>
      <c r="C127" s="1">
        <f t="shared" si="15"/>
        <v>4.0000000000000036E-2</v>
      </c>
      <c r="D127" s="1">
        <f t="shared" si="16"/>
        <v>4.9998399974399179</v>
      </c>
      <c r="E127" s="9">
        <f t="shared" si="12"/>
        <v>9.9996799948798358</v>
      </c>
      <c r="F127" s="1">
        <f t="shared" si="17"/>
        <v>4.499822218710424</v>
      </c>
      <c r="G127" s="3">
        <v>237</v>
      </c>
      <c r="H127" s="14">
        <f t="shared" si="13"/>
        <v>8.999644437420848</v>
      </c>
      <c r="J127" s="2">
        <v>124</v>
      </c>
      <c r="K127" s="2">
        <v>0</v>
      </c>
      <c r="L127" s="2">
        <v>1</v>
      </c>
      <c r="M127" s="2">
        <v>0</v>
      </c>
      <c r="N127" s="1">
        <f t="shared" si="14"/>
        <v>0.04</v>
      </c>
      <c r="O127" s="11">
        <v>124</v>
      </c>
      <c r="P127" s="13">
        <v>237</v>
      </c>
      <c r="R127" s="2">
        <v>124</v>
      </c>
      <c r="S127" s="11">
        <v>2</v>
      </c>
      <c r="T127" s="2">
        <v>0</v>
      </c>
      <c r="U127" s="2">
        <v>0</v>
      </c>
      <c r="V127" s="2">
        <v>1</v>
      </c>
      <c r="W127" s="5">
        <v>0</v>
      </c>
      <c r="X127" s="4">
        <v>0</v>
      </c>
      <c r="Y127" s="4">
        <v>0</v>
      </c>
      <c r="Z127" s="10">
        <v>9.9996799948798358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</row>
    <row r="128" spans="2:31" x14ac:dyDescent="0.4">
      <c r="B128" s="3">
        <v>125</v>
      </c>
      <c r="C128" s="1">
        <f t="shared" si="15"/>
        <v>0</v>
      </c>
      <c r="D128" s="1">
        <f t="shared" si="16"/>
        <v>5</v>
      </c>
      <c r="E128" s="9">
        <f t="shared" si="12"/>
        <v>10</v>
      </c>
      <c r="F128" s="1">
        <f t="shared" si="17"/>
        <v>4.5</v>
      </c>
      <c r="G128" s="3">
        <v>238</v>
      </c>
      <c r="H128" s="14">
        <f t="shared" si="13"/>
        <v>9</v>
      </c>
      <c r="J128" s="2">
        <v>125</v>
      </c>
      <c r="K128" s="2">
        <v>0</v>
      </c>
      <c r="L128" s="2">
        <v>1</v>
      </c>
      <c r="M128" s="2">
        <v>0</v>
      </c>
      <c r="N128" s="1">
        <f t="shared" si="14"/>
        <v>0.04</v>
      </c>
      <c r="O128" s="12">
        <v>125</v>
      </c>
      <c r="P128" s="16">
        <v>238</v>
      </c>
      <c r="R128" s="2">
        <v>125</v>
      </c>
      <c r="S128" s="11">
        <v>2</v>
      </c>
      <c r="T128" s="2">
        <v>0</v>
      </c>
      <c r="U128" s="2">
        <v>0</v>
      </c>
      <c r="V128" s="2">
        <v>1</v>
      </c>
      <c r="W128" s="5">
        <v>0</v>
      </c>
      <c r="X128" s="4">
        <v>0</v>
      </c>
      <c r="Y128" s="4">
        <v>0</v>
      </c>
      <c r="Z128" s="10">
        <v>10</v>
      </c>
      <c r="AA128" s="4">
        <v>0</v>
      </c>
      <c r="AB128" s="4">
        <v>0</v>
      </c>
      <c r="AC128" s="4">
        <v>0</v>
      </c>
      <c r="AD128" s="4">
        <v>0</v>
      </c>
      <c r="AE128" s="4">
        <v>0</v>
      </c>
    </row>
    <row r="129" spans="10:31" x14ac:dyDescent="0.4">
      <c r="J129" s="2">
        <v>126</v>
      </c>
      <c r="K129" s="2">
        <v>0</v>
      </c>
      <c r="L129" s="2">
        <v>1</v>
      </c>
      <c r="M129" s="2">
        <v>0</v>
      </c>
      <c r="N129" s="1">
        <f t="shared" si="14"/>
        <v>0.04</v>
      </c>
      <c r="O129" s="11">
        <f>O128-1</f>
        <v>124</v>
      </c>
      <c r="P129" s="13">
        <f>P128-1</f>
        <v>237</v>
      </c>
      <c r="R129" s="2">
        <v>126</v>
      </c>
      <c r="S129" s="13">
        <v>1</v>
      </c>
      <c r="T129" s="2">
        <v>0</v>
      </c>
      <c r="U129" s="2">
        <v>0</v>
      </c>
      <c r="V129" s="2">
        <v>1</v>
      </c>
      <c r="W129" s="5">
        <v>0</v>
      </c>
      <c r="X129" s="4">
        <v>0</v>
      </c>
      <c r="Y129" s="4">
        <v>0</v>
      </c>
      <c r="Z129" s="15">
        <v>0.8475848040166768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</row>
    <row r="130" spans="10:31" x14ac:dyDescent="0.4">
      <c r="J130" s="2">
        <v>127</v>
      </c>
      <c r="K130" s="2">
        <v>0</v>
      </c>
      <c r="L130" s="2">
        <v>1</v>
      </c>
      <c r="M130" s="2">
        <v>0</v>
      </c>
      <c r="N130" s="1">
        <f t="shared" si="14"/>
        <v>0.04</v>
      </c>
      <c r="O130" s="11">
        <f t="shared" ref="O130:O193" si="18">O129-1</f>
        <v>123</v>
      </c>
      <c r="P130" s="13">
        <f t="shared" ref="P130:P193" si="19">P129-1</f>
        <v>236</v>
      </c>
      <c r="R130" s="2">
        <v>127</v>
      </c>
      <c r="S130" s="13">
        <v>1</v>
      </c>
      <c r="T130" s="2">
        <v>0</v>
      </c>
      <c r="U130" s="2">
        <v>0</v>
      </c>
      <c r="V130" s="2">
        <v>1</v>
      </c>
      <c r="W130" s="5">
        <v>0</v>
      </c>
      <c r="X130" s="4">
        <v>0</v>
      </c>
      <c r="Y130" s="4">
        <v>0</v>
      </c>
      <c r="Z130" s="15">
        <v>1.4647866738880497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</row>
    <row r="131" spans="10:31" x14ac:dyDescent="0.4">
      <c r="J131" s="2">
        <v>128</v>
      </c>
      <c r="K131" s="2">
        <v>0</v>
      </c>
      <c r="L131" s="2">
        <v>1</v>
      </c>
      <c r="M131" s="2">
        <v>0</v>
      </c>
      <c r="N131" s="1">
        <f t="shared" si="14"/>
        <v>0.04</v>
      </c>
      <c r="O131" s="11">
        <f t="shared" si="18"/>
        <v>122</v>
      </c>
      <c r="P131" s="13">
        <f t="shared" si="19"/>
        <v>235</v>
      </c>
      <c r="R131" s="2">
        <v>128</v>
      </c>
      <c r="S131" s="13">
        <v>1</v>
      </c>
      <c r="T131" s="2">
        <v>0</v>
      </c>
      <c r="U131" s="2">
        <v>0</v>
      </c>
      <c r="V131" s="2">
        <v>1</v>
      </c>
      <c r="W131" s="5">
        <v>0</v>
      </c>
      <c r="X131" s="4">
        <v>0</v>
      </c>
      <c r="Y131" s="4">
        <v>0</v>
      </c>
      <c r="Z131" s="15">
        <v>1.8867962264113176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</row>
    <row r="132" spans="10:31" x14ac:dyDescent="0.4">
      <c r="J132" s="2">
        <v>129</v>
      </c>
      <c r="K132" s="2">
        <v>0</v>
      </c>
      <c r="L132" s="2">
        <v>1</v>
      </c>
      <c r="M132" s="2">
        <v>0</v>
      </c>
      <c r="N132" s="1">
        <f t="shared" ref="N132:N195" si="20">$A$7</f>
        <v>0.04</v>
      </c>
      <c r="O132" s="11">
        <f t="shared" si="18"/>
        <v>121</v>
      </c>
      <c r="P132" s="13">
        <f t="shared" si="19"/>
        <v>234</v>
      </c>
      <c r="R132" s="2">
        <v>129</v>
      </c>
      <c r="S132" s="13">
        <v>1</v>
      </c>
      <c r="T132" s="2">
        <v>0</v>
      </c>
      <c r="U132" s="2">
        <v>0</v>
      </c>
      <c r="V132" s="2">
        <v>1</v>
      </c>
      <c r="W132" s="5">
        <v>0</v>
      </c>
      <c r="X132" s="4">
        <v>0</v>
      </c>
      <c r="Y132" s="4">
        <v>0</v>
      </c>
      <c r="Z132" s="15">
        <v>2.2274649267721345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</row>
    <row r="133" spans="10:31" x14ac:dyDescent="0.4">
      <c r="J133" s="2">
        <v>130</v>
      </c>
      <c r="K133" s="2">
        <v>0</v>
      </c>
      <c r="L133" s="2">
        <v>1</v>
      </c>
      <c r="M133" s="2">
        <v>0</v>
      </c>
      <c r="N133" s="1">
        <f t="shared" si="20"/>
        <v>0.04</v>
      </c>
      <c r="O133" s="11">
        <f t="shared" si="18"/>
        <v>120</v>
      </c>
      <c r="P133" s="13">
        <f t="shared" si="19"/>
        <v>233</v>
      </c>
      <c r="R133" s="2">
        <v>130</v>
      </c>
      <c r="S133" s="13">
        <v>1</v>
      </c>
      <c r="T133" s="2">
        <v>0</v>
      </c>
      <c r="U133" s="2">
        <v>0</v>
      </c>
      <c r="V133" s="2">
        <v>1</v>
      </c>
      <c r="W133" s="5">
        <v>0</v>
      </c>
      <c r="X133" s="4">
        <v>0</v>
      </c>
      <c r="Y133" s="4">
        <v>0</v>
      </c>
      <c r="Z133" s="15">
        <v>2.5199999999999987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</row>
    <row r="134" spans="10:31" x14ac:dyDescent="0.4">
      <c r="J134" s="2">
        <v>131</v>
      </c>
      <c r="K134" s="2">
        <v>0</v>
      </c>
      <c r="L134" s="2">
        <v>1</v>
      </c>
      <c r="M134" s="2">
        <v>0</v>
      </c>
      <c r="N134" s="1">
        <f t="shared" si="20"/>
        <v>0.04</v>
      </c>
      <c r="O134" s="11">
        <f t="shared" si="18"/>
        <v>119</v>
      </c>
      <c r="P134" s="13">
        <f t="shared" si="19"/>
        <v>232</v>
      </c>
      <c r="R134" s="2">
        <v>131</v>
      </c>
      <c r="S134" s="13">
        <v>1</v>
      </c>
      <c r="T134" s="2">
        <v>0</v>
      </c>
      <c r="U134" s="2">
        <v>0</v>
      </c>
      <c r="V134" s="2">
        <v>1</v>
      </c>
      <c r="W134" s="5">
        <v>0</v>
      </c>
      <c r="X134" s="4">
        <v>0</v>
      </c>
      <c r="Y134" s="4">
        <v>0</v>
      </c>
      <c r="Z134" s="15">
        <v>2.7796402644946698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</row>
    <row r="135" spans="10:31" x14ac:dyDescent="0.4">
      <c r="J135" s="2">
        <v>132</v>
      </c>
      <c r="K135" s="2">
        <v>0</v>
      </c>
      <c r="L135" s="2">
        <v>1</v>
      </c>
      <c r="M135" s="2">
        <v>0</v>
      </c>
      <c r="N135" s="1">
        <f t="shared" si="20"/>
        <v>0.04</v>
      </c>
      <c r="O135" s="11">
        <f t="shared" si="18"/>
        <v>118</v>
      </c>
      <c r="P135" s="13">
        <f t="shared" si="19"/>
        <v>231</v>
      </c>
      <c r="R135" s="2">
        <v>132</v>
      </c>
      <c r="S135" s="13">
        <v>1</v>
      </c>
      <c r="T135" s="2">
        <v>0</v>
      </c>
      <c r="U135" s="2">
        <v>0</v>
      </c>
      <c r="V135" s="2">
        <v>1</v>
      </c>
      <c r="W135" s="5">
        <v>0</v>
      </c>
      <c r="X135" s="4">
        <v>0</v>
      </c>
      <c r="Y135" s="4">
        <v>0</v>
      </c>
      <c r="Z135" s="15">
        <v>3.0148963497938017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</row>
    <row r="136" spans="10:31" x14ac:dyDescent="0.4">
      <c r="J136" s="2">
        <v>133</v>
      </c>
      <c r="K136" s="2">
        <v>0</v>
      </c>
      <c r="L136" s="2">
        <v>1</v>
      </c>
      <c r="M136" s="2">
        <v>0</v>
      </c>
      <c r="N136" s="1">
        <f t="shared" si="20"/>
        <v>0.04</v>
      </c>
      <c r="O136" s="11">
        <f t="shared" si="18"/>
        <v>117</v>
      </c>
      <c r="P136" s="13">
        <f t="shared" si="19"/>
        <v>230</v>
      </c>
      <c r="R136" s="2">
        <v>133</v>
      </c>
      <c r="S136" s="13">
        <v>1</v>
      </c>
      <c r="T136" s="2">
        <v>0</v>
      </c>
      <c r="U136" s="2">
        <v>0</v>
      </c>
      <c r="V136" s="2">
        <v>1</v>
      </c>
      <c r="W136" s="5">
        <v>0</v>
      </c>
      <c r="X136" s="4">
        <v>0</v>
      </c>
      <c r="Y136" s="4">
        <v>0</v>
      </c>
      <c r="Z136" s="15">
        <v>3.2310988842807022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</row>
    <row r="137" spans="10:31" x14ac:dyDescent="0.4">
      <c r="J137" s="2">
        <v>134</v>
      </c>
      <c r="K137" s="2">
        <v>0</v>
      </c>
      <c r="L137" s="2">
        <v>1</v>
      </c>
      <c r="M137" s="2">
        <v>0</v>
      </c>
      <c r="N137" s="1">
        <f t="shared" si="20"/>
        <v>0.04</v>
      </c>
      <c r="O137" s="11">
        <f t="shared" si="18"/>
        <v>116</v>
      </c>
      <c r="P137" s="13">
        <f t="shared" si="19"/>
        <v>229</v>
      </c>
      <c r="R137" s="2">
        <v>134</v>
      </c>
      <c r="S137" s="13">
        <v>1</v>
      </c>
      <c r="T137" s="2">
        <v>0</v>
      </c>
      <c r="U137" s="2">
        <v>0</v>
      </c>
      <c r="V137" s="2">
        <v>1</v>
      </c>
      <c r="W137" s="5">
        <v>0</v>
      </c>
      <c r="X137" s="4">
        <v>0</v>
      </c>
      <c r="Y137" s="4">
        <v>0</v>
      </c>
      <c r="Z137" s="15">
        <v>3.4318508126082627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</row>
    <row r="138" spans="10:31" x14ac:dyDescent="0.4">
      <c r="J138" s="2">
        <v>135</v>
      </c>
      <c r="K138" s="2">
        <v>0</v>
      </c>
      <c r="L138" s="2">
        <v>1</v>
      </c>
      <c r="M138" s="2">
        <v>0</v>
      </c>
      <c r="N138" s="1">
        <f t="shared" si="20"/>
        <v>0.04</v>
      </c>
      <c r="O138" s="11">
        <f t="shared" si="18"/>
        <v>115</v>
      </c>
      <c r="P138" s="13">
        <f t="shared" si="19"/>
        <v>228</v>
      </c>
      <c r="R138" s="2">
        <v>135</v>
      </c>
      <c r="S138" s="13">
        <v>1</v>
      </c>
      <c r="T138" s="2">
        <v>0</v>
      </c>
      <c r="U138" s="2">
        <v>0</v>
      </c>
      <c r="V138" s="2">
        <v>1</v>
      </c>
      <c r="W138" s="5">
        <v>0</v>
      </c>
      <c r="X138" s="4">
        <v>0</v>
      </c>
      <c r="Y138" s="4">
        <v>0</v>
      </c>
      <c r="Z138" s="15">
        <v>3.6197237463651839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</row>
    <row r="139" spans="10:31" x14ac:dyDescent="0.4">
      <c r="J139" s="2">
        <v>136</v>
      </c>
      <c r="K139" s="2">
        <v>0</v>
      </c>
      <c r="L139" s="2">
        <v>1</v>
      </c>
      <c r="M139" s="2">
        <v>0</v>
      </c>
      <c r="N139" s="1">
        <f t="shared" si="20"/>
        <v>0.04</v>
      </c>
      <c r="O139" s="11">
        <f t="shared" si="18"/>
        <v>114</v>
      </c>
      <c r="P139" s="13">
        <f t="shared" si="19"/>
        <v>227</v>
      </c>
      <c r="R139" s="2">
        <v>136</v>
      </c>
      <c r="S139" s="13">
        <v>1</v>
      </c>
      <c r="T139" s="2">
        <v>0</v>
      </c>
      <c r="U139" s="2">
        <v>0</v>
      </c>
      <c r="V139" s="2">
        <v>1</v>
      </c>
      <c r="W139" s="5">
        <v>0</v>
      </c>
      <c r="X139" s="4">
        <v>0</v>
      </c>
      <c r="Y139" s="4">
        <v>0</v>
      </c>
      <c r="Z139" s="15">
        <v>3.7966300846935299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</row>
    <row r="140" spans="10:31" x14ac:dyDescent="0.4">
      <c r="J140" s="2">
        <v>137</v>
      </c>
      <c r="K140" s="2">
        <v>0</v>
      </c>
      <c r="L140" s="2">
        <v>1</v>
      </c>
      <c r="M140" s="2">
        <v>0</v>
      </c>
      <c r="N140" s="1">
        <f t="shared" si="20"/>
        <v>0.04</v>
      </c>
      <c r="O140" s="11">
        <f t="shared" si="18"/>
        <v>113</v>
      </c>
      <c r="P140" s="13">
        <f t="shared" si="19"/>
        <v>226</v>
      </c>
      <c r="R140" s="2">
        <v>137</v>
      </c>
      <c r="S140" s="13">
        <v>1</v>
      </c>
      <c r="T140" s="2">
        <v>0</v>
      </c>
      <c r="U140" s="2">
        <v>0</v>
      </c>
      <c r="V140" s="2">
        <v>1</v>
      </c>
      <c r="W140" s="5">
        <v>0</v>
      </c>
      <c r="X140" s="4">
        <v>0</v>
      </c>
      <c r="Y140" s="4">
        <v>0</v>
      </c>
      <c r="Z140" s="15">
        <v>3.9640383449204926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</row>
    <row r="141" spans="10:31" x14ac:dyDescent="0.4">
      <c r="J141" s="2">
        <v>138</v>
      </c>
      <c r="K141" s="2">
        <v>0</v>
      </c>
      <c r="L141" s="2">
        <v>1</v>
      </c>
      <c r="M141" s="2">
        <v>0</v>
      </c>
      <c r="N141" s="1">
        <f t="shared" si="20"/>
        <v>0.04</v>
      </c>
      <c r="O141" s="11">
        <f t="shared" si="18"/>
        <v>112</v>
      </c>
      <c r="P141" s="13">
        <f t="shared" si="19"/>
        <v>225</v>
      </c>
      <c r="R141" s="2">
        <v>138</v>
      </c>
      <c r="S141" s="13">
        <v>1</v>
      </c>
      <c r="T141" s="2">
        <v>0</v>
      </c>
      <c r="U141" s="2">
        <v>0</v>
      </c>
      <c r="V141" s="2">
        <v>1</v>
      </c>
      <c r="W141" s="5">
        <v>0</v>
      </c>
      <c r="X141" s="4">
        <v>0</v>
      </c>
      <c r="Y141" s="4">
        <v>0</v>
      </c>
      <c r="Z141" s="15">
        <v>4.1231056256176606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</row>
    <row r="142" spans="10:31" x14ac:dyDescent="0.4">
      <c r="J142" s="2">
        <v>139</v>
      </c>
      <c r="K142" s="2">
        <v>0</v>
      </c>
      <c r="L142" s="2">
        <v>1</v>
      </c>
      <c r="M142" s="2">
        <v>0</v>
      </c>
      <c r="N142" s="1">
        <f t="shared" si="20"/>
        <v>0.04</v>
      </c>
      <c r="O142" s="11">
        <f t="shared" si="18"/>
        <v>111</v>
      </c>
      <c r="P142" s="13">
        <f t="shared" si="19"/>
        <v>224</v>
      </c>
      <c r="R142" s="2">
        <v>139</v>
      </c>
      <c r="S142" s="13">
        <v>1</v>
      </c>
      <c r="T142" s="2">
        <v>0</v>
      </c>
      <c r="U142" s="2">
        <v>0</v>
      </c>
      <c r="V142" s="2">
        <v>1</v>
      </c>
      <c r="W142" s="5">
        <v>0</v>
      </c>
      <c r="X142" s="4">
        <v>0</v>
      </c>
      <c r="Y142" s="4">
        <v>0</v>
      </c>
      <c r="Z142" s="15">
        <v>4.2747631513336506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</row>
    <row r="143" spans="10:31" x14ac:dyDescent="0.4">
      <c r="J143" s="2">
        <v>140</v>
      </c>
      <c r="K143" s="2">
        <v>0</v>
      </c>
      <c r="L143" s="2">
        <v>1</v>
      </c>
      <c r="M143" s="2">
        <v>0</v>
      </c>
      <c r="N143" s="1">
        <f t="shared" si="20"/>
        <v>0.04</v>
      </c>
      <c r="O143" s="11">
        <f t="shared" si="18"/>
        <v>110</v>
      </c>
      <c r="P143" s="13">
        <f t="shared" si="19"/>
        <v>223</v>
      </c>
      <c r="R143" s="2">
        <v>140</v>
      </c>
      <c r="S143" s="13">
        <v>1</v>
      </c>
      <c r="T143" s="2">
        <v>0</v>
      </c>
      <c r="U143" s="2">
        <v>0</v>
      </c>
      <c r="V143" s="2">
        <v>1</v>
      </c>
      <c r="W143" s="5">
        <v>0</v>
      </c>
      <c r="X143" s="4">
        <v>0</v>
      </c>
      <c r="Y143" s="4">
        <v>0</v>
      </c>
      <c r="Z143" s="15">
        <v>4.4197737498654845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</row>
    <row r="144" spans="10:31" x14ac:dyDescent="0.4">
      <c r="J144" s="2">
        <v>141</v>
      </c>
      <c r="K144" s="2">
        <v>0</v>
      </c>
      <c r="L144" s="2">
        <v>1</v>
      </c>
      <c r="M144" s="2">
        <v>0</v>
      </c>
      <c r="N144" s="1">
        <f t="shared" si="20"/>
        <v>0.04</v>
      </c>
      <c r="O144" s="11">
        <f t="shared" si="18"/>
        <v>109</v>
      </c>
      <c r="P144" s="13">
        <f t="shared" si="19"/>
        <v>222</v>
      </c>
      <c r="R144" s="2">
        <v>141</v>
      </c>
      <c r="S144" s="13">
        <v>1</v>
      </c>
      <c r="T144" s="2">
        <v>0</v>
      </c>
      <c r="U144" s="2">
        <v>0</v>
      </c>
      <c r="V144" s="2">
        <v>1</v>
      </c>
      <c r="W144" s="5">
        <v>0</v>
      </c>
      <c r="X144" s="4">
        <v>0</v>
      </c>
      <c r="Y144" s="4">
        <v>0</v>
      </c>
      <c r="Z144" s="15">
        <v>4.5587717644119889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</row>
    <row r="145" spans="10:31" x14ac:dyDescent="0.4">
      <c r="J145" s="2">
        <v>142</v>
      </c>
      <c r="K145" s="2">
        <v>0</v>
      </c>
      <c r="L145" s="2">
        <v>1</v>
      </c>
      <c r="M145" s="2">
        <v>0</v>
      </c>
      <c r="N145" s="1">
        <f t="shared" si="20"/>
        <v>0.04</v>
      </c>
      <c r="O145" s="11">
        <f t="shared" si="18"/>
        <v>108</v>
      </c>
      <c r="P145" s="13">
        <f t="shared" si="19"/>
        <v>221</v>
      </c>
      <c r="R145" s="2">
        <v>142</v>
      </c>
      <c r="S145" s="13">
        <v>1</v>
      </c>
      <c r="T145" s="2">
        <v>0</v>
      </c>
      <c r="U145" s="2">
        <v>0</v>
      </c>
      <c r="V145" s="2">
        <v>1</v>
      </c>
      <c r="W145" s="5">
        <v>0</v>
      </c>
      <c r="X145" s="4">
        <v>0</v>
      </c>
      <c r="Y145" s="4">
        <v>0</v>
      </c>
      <c r="Z145" s="15">
        <v>4.692291551044117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</row>
    <row r="146" spans="10:31" x14ac:dyDescent="0.4">
      <c r="J146" s="2">
        <v>143</v>
      </c>
      <c r="K146" s="2">
        <v>0</v>
      </c>
      <c r="L146" s="2">
        <v>1</v>
      </c>
      <c r="M146" s="2">
        <v>0</v>
      </c>
      <c r="N146" s="1">
        <f t="shared" si="20"/>
        <v>0.04</v>
      </c>
      <c r="O146" s="11">
        <f t="shared" si="18"/>
        <v>107</v>
      </c>
      <c r="P146" s="13">
        <f t="shared" si="19"/>
        <v>220</v>
      </c>
      <c r="R146" s="2">
        <v>143</v>
      </c>
      <c r="S146" s="13">
        <v>1</v>
      </c>
      <c r="T146" s="2">
        <v>0</v>
      </c>
      <c r="U146" s="2">
        <v>0</v>
      </c>
      <c r="V146" s="2">
        <v>1</v>
      </c>
      <c r="W146" s="5">
        <v>0</v>
      </c>
      <c r="X146" s="4">
        <v>0</v>
      </c>
      <c r="Y146" s="4">
        <v>0</v>
      </c>
      <c r="Z146" s="15">
        <v>4.8207883172775805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</row>
    <row r="147" spans="10:31" x14ac:dyDescent="0.4">
      <c r="J147" s="2">
        <v>144</v>
      </c>
      <c r="K147" s="2">
        <v>0</v>
      </c>
      <c r="L147" s="2">
        <v>1</v>
      </c>
      <c r="M147" s="2">
        <v>0</v>
      </c>
      <c r="N147" s="1">
        <f t="shared" si="20"/>
        <v>0.04</v>
      </c>
      <c r="O147" s="11">
        <f t="shared" si="18"/>
        <v>106</v>
      </c>
      <c r="P147" s="13">
        <f t="shared" si="19"/>
        <v>219</v>
      </c>
      <c r="R147" s="2">
        <v>144</v>
      </c>
      <c r="S147" s="13">
        <v>1</v>
      </c>
      <c r="T147" s="2">
        <v>0</v>
      </c>
      <c r="U147" s="2">
        <v>0</v>
      </c>
      <c r="V147" s="2">
        <v>1</v>
      </c>
      <c r="W147" s="5">
        <v>0</v>
      </c>
      <c r="X147" s="4">
        <v>0</v>
      </c>
      <c r="Y147" s="4">
        <v>0</v>
      </c>
      <c r="Z147" s="15">
        <v>4.9446536784693027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</row>
    <row r="148" spans="10:31" x14ac:dyDescent="0.4">
      <c r="J148" s="2">
        <v>145</v>
      </c>
      <c r="K148" s="2">
        <v>0</v>
      </c>
      <c r="L148" s="2">
        <v>1</v>
      </c>
      <c r="M148" s="2">
        <v>0</v>
      </c>
      <c r="N148" s="1">
        <f t="shared" si="20"/>
        <v>0.04</v>
      </c>
      <c r="O148" s="11">
        <f t="shared" si="18"/>
        <v>105</v>
      </c>
      <c r="P148" s="13">
        <f t="shared" si="19"/>
        <v>218</v>
      </c>
      <c r="R148" s="2">
        <v>145</v>
      </c>
      <c r="S148" s="13">
        <v>1</v>
      </c>
      <c r="T148" s="2">
        <v>0</v>
      </c>
      <c r="U148" s="2">
        <v>0</v>
      </c>
      <c r="V148" s="2">
        <v>1</v>
      </c>
      <c r="W148" s="5">
        <v>0</v>
      </c>
      <c r="X148" s="4">
        <v>0</v>
      </c>
      <c r="Y148" s="4">
        <v>0</v>
      </c>
      <c r="Z148" s="15">
        <v>5.0642274830422069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</row>
    <row r="149" spans="10:31" x14ac:dyDescent="0.4">
      <c r="J149" s="2">
        <v>146</v>
      </c>
      <c r="K149" s="2">
        <v>0</v>
      </c>
      <c r="L149" s="2">
        <v>1</v>
      </c>
      <c r="M149" s="2">
        <v>0</v>
      </c>
      <c r="N149" s="1">
        <f t="shared" si="20"/>
        <v>0.04</v>
      </c>
      <c r="O149" s="11">
        <f t="shared" si="18"/>
        <v>104</v>
      </c>
      <c r="P149" s="13">
        <f t="shared" si="19"/>
        <v>217</v>
      </c>
      <c r="R149" s="2">
        <v>146</v>
      </c>
      <c r="S149" s="13">
        <v>1</v>
      </c>
      <c r="T149" s="2">
        <v>0</v>
      </c>
      <c r="U149" s="2">
        <v>0</v>
      </c>
      <c r="V149" s="2">
        <v>1</v>
      </c>
      <c r="W149" s="5">
        <v>0</v>
      </c>
      <c r="X149" s="4">
        <v>0</v>
      </c>
      <c r="Y149" s="4">
        <v>0</v>
      </c>
      <c r="Z149" s="15">
        <v>5.1798069462094833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</row>
    <row r="150" spans="10:31" x14ac:dyDescent="0.4">
      <c r="J150" s="2">
        <v>147</v>
      </c>
      <c r="K150" s="2">
        <v>0</v>
      </c>
      <c r="L150" s="2">
        <v>1</v>
      </c>
      <c r="M150" s="2">
        <v>0</v>
      </c>
      <c r="N150" s="1">
        <f t="shared" si="20"/>
        <v>0.04</v>
      </c>
      <c r="O150" s="11">
        <f t="shared" si="18"/>
        <v>103</v>
      </c>
      <c r="P150" s="13">
        <f t="shared" si="19"/>
        <v>216</v>
      </c>
      <c r="R150" s="2">
        <v>147</v>
      </c>
      <c r="S150" s="13">
        <v>1</v>
      </c>
      <c r="T150" s="2">
        <v>0</v>
      </c>
      <c r="U150" s="2">
        <v>0</v>
      </c>
      <c r="V150" s="2">
        <v>1</v>
      </c>
      <c r="W150" s="5">
        <v>0</v>
      </c>
      <c r="X150" s="4">
        <v>0</v>
      </c>
      <c r="Y150" s="4">
        <v>0</v>
      </c>
      <c r="Z150" s="15">
        <v>5.2916538057586502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</row>
    <row r="151" spans="10:31" x14ac:dyDescent="0.4">
      <c r="J151" s="2">
        <v>148</v>
      </c>
      <c r="K151" s="2">
        <v>0</v>
      </c>
      <c r="L151" s="2">
        <v>1</v>
      </c>
      <c r="M151" s="2">
        <v>0</v>
      </c>
      <c r="N151" s="1">
        <f t="shared" si="20"/>
        <v>0.04</v>
      </c>
      <c r="O151" s="11">
        <f t="shared" si="18"/>
        <v>102</v>
      </c>
      <c r="P151" s="13">
        <f t="shared" si="19"/>
        <v>215</v>
      </c>
      <c r="R151" s="2">
        <v>148</v>
      </c>
      <c r="S151" s="13">
        <v>1</v>
      </c>
      <c r="T151" s="2">
        <v>0</v>
      </c>
      <c r="U151" s="2">
        <v>0</v>
      </c>
      <c r="V151" s="2">
        <v>1</v>
      </c>
      <c r="W151" s="5">
        <v>0</v>
      </c>
      <c r="X151" s="4">
        <v>0</v>
      </c>
      <c r="Y151" s="4">
        <v>0</v>
      </c>
      <c r="Z151" s="15">
        <v>5.4000000000000012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</row>
    <row r="152" spans="10:31" x14ac:dyDescent="0.4">
      <c r="J152" s="2">
        <v>149</v>
      </c>
      <c r="K152" s="2">
        <v>0</v>
      </c>
      <c r="L152" s="2">
        <v>1</v>
      </c>
      <c r="M152" s="2">
        <v>0</v>
      </c>
      <c r="N152" s="1">
        <f t="shared" si="20"/>
        <v>0.04</v>
      </c>
      <c r="O152" s="11">
        <f t="shared" si="18"/>
        <v>101</v>
      </c>
      <c r="P152" s="13">
        <f t="shared" si="19"/>
        <v>214</v>
      </c>
      <c r="R152" s="2">
        <v>149</v>
      </c>
      <c r="S152" s="13">
        <v>1</v>
      </c>
      <c r="T152" s="2">
        <v>0</v>
      </c>
      <c r="U152" s="2">
        <v>0</v>
      </c>
      <c r="V152" s="2">
        <v>1</v>
      </c>
      <c r="W152" s="5">
        <v>0</v>
      </c>
      <c r="X152" s="4">
        <v>0</v>
      </c>
      <c r="Y152" s="4">
        <v>0</v>
      </c>
      <c r="Z152" s="15">
        <v>5.5050522250020482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</row>
    <row r="153" spans="10:31" x14ac:dyDescent="0.4">
      <c r="J153" s="2">
        <v>150</v>
      </c>
      <c r="K153" s="2">
        <v>0</v>
      </c>
      <c r="L153" s="2">
        <v>1</v>
      </c>
      <c r="M153" s="2">
        <v>0</v>
      </c>
      <c r="N153" s="1">
        <f t="shared" si="20"/>
        <v>0.04</v>
      </c>
      <c r="O153" s="11">
        <f t="shared" si="18"/>
        <v>100</v>
      </c>
      <c r="P153" s="13">
        <f t="shared" si="19"/>
        <v>213</v>
      </c>
      <c r="R153" s="2">
        <v>150</v>
      </c>
      <c r="S153" s="13">
        <v>1</v>
      </c>
      <c r="T153" s="2">
        <v>0</v>
      </c>
      <c r="U153" s="2">
        <v>0</v>
      </c>
      <c r="V153" s="2">
        <v>1</v>
      </c>
      <c r="W153" s="5">
        <v>0</v>
      </c>
      <c r="X153" s="4">
        <v>0</v>
      </c>
      <c r="Y153" s="4">
        <v>0</v>
      </c>
      <c r="Z153" s="15">
        <v>5.6069956304602204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</row>
    <row r="154" spans="10:31" x14ac:dyDescent="0.4">
      <c r="J154" s="2">
        <v>151</v>
      </c>
      <c r="K154" s="2">
        <v>0</v>
      </c>
      <c r="L154" s="2">
        <v>1</v>
      </c>
      <c r="M154" s="2">
        <v>0</v>
      </c>
      <c r="N154" s="1">
        <f t="shared" si="20"/>
        <v>0.04</v>
      </c>
      <c r="O154" s="11">
        <f t="shared" si="18"/>
        <v>99</v>
      </c>
      <c r="P154" s="13">
        <f t="shared" si="19"/>
        <v>212</v>
      </c>
      <c r="R154" s="2">
        <v>151</v>
      </c>
      <c r="S154" s="13">
        <v>1</v>
      </c>
      <c r="T154" s="2">
        <v>0</v>
      </c>
      <c r="U154" s="2">
        <v>0</v>
      </c>
      <c r="V154" s="2">
        <v>1</v>
      </c>
      <c r="W154" s="5">
        <v>0</v>
      </c>
      <c r="X154" s="4">
        <v>0</v>
      </c>
      <c r="Y154" s="4">
        <v>0</v>
      </c>
      <c r="Z154" s="15">
        <v>5.7059968454249956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</row>
    <row r="155" spans="10:31" x14ac:dyDescent="0.4">
      <c r="J155" s="2">
        <v>152</v>
      </c>
      <c r="K155" s="2">
        <v>0</v>
      </c>
      <c r="L155" s="2">
        <v>1</v>
      </c>
      <c r="M155" s="2">
        <v>0</v>
      </c>
      <c r="N155" s="1">
        <f t="shared" si="20"/>
        <v>0.04</v>
      </c>
      <c r="O155" s="11">
        <f t="shared" si="18"/>
        <v>98</v>
      </c>
      <c r="P155" s="13">
        <f t="shared" si="19"/>
        <v>211</v>
      </c>
      <c r="R155" s="2">
        <v>152</v>
      </c>
      <c r="S155" s="13">
        <v>1</v>
      </c>
      <c r="T155" s="2">
        <v>0</v>
      </c>
      <c r="U155" s="2">
        <v>0</v>
      </c>
      <c r="V155" s="2">
        <v>1</v>
      </c>
      <c r="W155" s="5">
        <v>0</v>
      </c>
      <c r="X155" s="4">
        <v>0</v>
      </c>
      <c r="Y155" s="4">
        <v>0</v>
      </c>
      <c r="Z155" s="15">
        <v>5.8022064768499924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</row>
    <row r="156" spans="10:31" x14ac:dyDescent="0.4">
      <c r="J156" s="2">
        <v>153</v>
      </c>
      <c r="K156" s="2">
        <v>0</v>
      </c>
      <c r="L156" s="2">
        <v>1</v>
      </c>
      <c r="M156" s="2">
        <v>0</v>
      </c>
      <c r="N156" s="1">
        <f t="shared" si="20"/>
        <v>0.04</v>
      </c>
      <c r="O156" s="11">
        <f t="shared" si="18"/>
        <v>97</v>
      </c>
      <c r="P156" s="13">
        <f t="shared" si="19"/>
        <v>210</v>
      </c>
      <c r="R156" s="2">
        <v>153</v>
      </c>
      <c r="S156" s="13">
        <v>1</v>
      </c>
      <c r="T156" s="2">
        <v>0</v>
      </c>
      <c r="U156" s="2">
        <v>0</v>
      </c>
      <c r="V156" s="2">
        <v>1</v>
      </c>
      <c r="W156" s="5">
        <v>0</v>
      </c>
      <c r="X156" s="4">
        <v>0</v>
      </c>
      <c r="Y156" s="4">
        <v>0</v>
      </c>
      <c r="Z156" s="15">
        <v>5.89576118919347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</row>
    <row r="157" spans="10:31" x14ac:dyDescent="0.4">
      <c r="J157" s="2">
        <v>154</v>
      </c>
      <c r="K157" s="2">
        <v>0</v>
      </c>
      <c r="L157" s="2">
        <v>1</v>
      </c>
      <c r="M157" s="2">
        <v>0</v>
      </c>
      <c r="N157" s="1">
        <f t="shared" si="20"/>
        <v>0.04</v>
      </c>
      <c r="O157" s="11">
        <f t="shared" si="18"/>
        <v>96</v>
      </c>
      <c r="P157" s="13">
        <f t="shared" si="19"/>
        <v>209</v>
      </c>
      <c r="R157" s="2">
        <v>154</v>
      </c>
      <c r="S157" s="13">
        <v>1</v>
      </c>
      <c r="T157" s="2">
        <v>0</v>
      </c>
      <c r="U157" s="2">
        <v>0</v>
      </c>
      <c r="V157" s="2">
        <v>1</v>
      </c>
      <c r="W157" s="5">
        <v>0</v>
      </c>
      <c r="X157" s="4">
        <v>0</v>
      </c>
      <c r="Y157" s="4">
        <v>0</v>
      </c>
      <c r="Z157" s="15">
        <v>5.9867854479678835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</row>
    <row r="158" spans="10:31" x14ac:dyDescent="0.4">
      <c r="J158" s="2">
        <v>155</v>
      </c>
      <c r="K158" s="2">
        <v>0</v>
      </c>
      <c r="L158" s="2">
        <v>1</v>
      </c>
      <c r="M158" s="2">
        <v>0</v>
      </c>
      <c r="N158" s="1">
        <f t="shared" si="20"/>
        <v>0.04</v>
      </c>
      <c r="O158" s="11">
        <f t="shared" si="18"/>
        <v>95</v>
      </c>
      <c r="P158" s="13">
        <f t="shared" si="19"/>
        <v>208</v>
      </c>
      <c r="R158" s="2">
        <v>155</v>
      </c>
      <c r="S158" s="13">
        <v>1</v>
      </c>
      <c r="T158" s="2">
        <v>0</v>
      </c>
      <c r="U158" s="2">
        <v>0</v>
      </c>
      <c r="V158" s="2">
        <v>1</v>
      </c>
      <c r="W158" s="5">
        <v>0</v>
      </c>
      <c r="X158" s="4">
        <v>0</v>
      </c>
      <c r="Y158" s="4">
        <v>0</v>
      </c>
      <c r="Z158" s="15">
        <v>6.0753929914039304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</row>
    <row r="159" spans="10:31" x14ac:dyDescent="0.4">
      <c r="J159" s="2">
        <v>156</v>
      </c>
      <c r="K159" s="2">
        <v>0</v>
      </c>
      <c r="L159" s="2">
        <v>1</v>
      </c>
      <c r="M159" s="2">
        <v>0</v>
      </c>
      <c r="N159" s="1">
        <f t="shared" si="20"/>
        <v>0.04</v>
      </c>
      <c r="O159" s="11">
        <f t="shared" si="18"/>
        <v>94</v>
      </c>
      <c r="P159" s="13">
        <f t="shared" si="19"/>
        <v>207</v>
      </c>
      <c r="R159" s="2">
        <v>156</v>
      </c>
      <c r="S159" s="13">
        <v>1</v>
      </c>
      <c r="T159" s="2">
        <v>0</v>
      </c>
      <c r="U159" s="2">
        <v>0</v>
      </c>
      <c r="V159" s="2">
        <v>1</v>
      </c>
      <c r="W159" s="5">
        <v>0</v>
      </c>
      <c r="X159" s="4">
        <v>0</v>
      </c>
      <c r="Y159" s="4">
        <v>0</v>
      </c>
      <c r="Z159" s="15">
        <v>6.1616880803883598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</row>
    <row r="160" spans="10:31" x14ac:dyDescent="0.4">
      <c r="J160" s="2">
        <v>157</v>
      </c>
      <c r="K160" s="2">
        <v>0</v>
      </c>
      <c r="L160" s="2">
        <v>1</v>
      </c>
      <c r="M160" s="2">
        <v>0</v>
      </c>
      <c r="N160" s="1">
        <f t="shared" si="20"/>
        <v>0.04</v>
      </c>
      <c r="O160" s="11">
        <f t="shared" si="18"/>
        <v>93</v>
      </c>
      <c r="P160" s="13">
        <f t="shared" si="19"/>
        <v>206</v>
      </c>
      <c r="R160" s="2">
        <v>157</v>
      </c>
      <c r="S160" s="13">
        <v>1</v>
      </c>
      <c r="T160" s="2">
        <v>0</v>
      </c>
      <c r="U160" s="2">
        <v>0</v>
      </c>
      <c r="V160" s="2">
        <v>1</v>
      </c>
      <c r="W160" s="5">
        <v>0</v>
      </c>
      <c r="X160" s="4">
        <v>0</v>
      </c>
      <c r="Y160" s="4">
        <v>0</v>
      </c>
      <c r="Z160" s="15">
        <v>6.2457665662430895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</row>
    <row r="161" spans="10:31" x14ac:dyDescent="0.4">
      <c r="J161" s="2">
        <v>158</v>
      </c>
      <c r="K161" s="2">
        <v>0</v>
      </c>
      <c r="L161" s="2">
        <v>1</v>
      </c>
      <c r="M161" s="2">
        <v>0</v>
      </c>
      <c r="N161" s="1">
        <f t="shared" si="20"/>
        <v>0.04</v>
      </c>
      <c r="O161" s="11">
        <f t="shared" si="18"/>
        <v>92</v>
      </c>
      <c r="P161" s="13">
        <f t="shared" si="19"/>
        <v>205</v>
      </c>
      <c r="R161" s="2">
        <v>158</v>
      </c>
      <c r="S161" s="13">
        <v>1</v>
      </c>
      <c r="T161" s="2">
        <v>0</v>
      </c>
      <c r="U161" s="2">
        <v>0</v>
      </c>
      <c r="V161" s="2">
        <v>1</v>
      </c>
      <c r="W161" s="5">
        <v>0</v>
      </c>
      <c r="X161" s="4">
        <v>0</v>
      </c>
      <c r="Y161" s="4">
        <v>0</v>
      </c>
      <c r="Z161" s="15">
        <v>6.327716807822549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</row>
    <row r="162" spans="10:31" x14ac:dyDescent="0.4">
      <c r="J162" s="2">
        <v>159</v>
      </c>
      <c r="K162" s="2">
        <v>0</v>
      </c>
      <c r="L162" s="2">
        <v>1</v>
      </c>
      <c r="M162" s="2">
        <v>0</v>
      </c>
      <c r="N162" s="1">
        <f t="shared" si="20"/>
        <v>0.04</v>
      </c>
      <c r="O162" s="11">
        <f t="shared" si="18"/>
        <v>91</v>
      </c>
      <c r="P162" s="13">
        <f t="shared" si="19"/>
        <v>204</v>
      </c>
      <c r="R162" s="2">
        <v>159</v>
      </c>
      <c r="S162" s="13">
        <v>1</v>
      </c>
      <c r="T162" s="2">
        <v>0</v>
      </c>
      <c r="U162" s="2">
        <v>0</v>
      </c>
      <c r="V162" s="2">
        <v>1</v>
      </c>
      <c r="W162" s="5">
        <v>0</v>
      </c>
      <c r="X162" s="4">
        <v>0</v>
      </c>
      <c r="Y162" s="4">
        <v>0</v>
      </c>
      <c r="Z162" s="15">
        <v>6.407620463167274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</row>
    <row r="163" spans="10:31" x14ac:dyDescent="0.4">
      <c r="J163" s="2">
        <v>160</v>
      </c>
      <c r="K163" s="2">
        <v>0</v>
      </c>
      <c r="L163" s="2">
        <v>1</v>
      </c>
      <c r="M163" s="2">
        <v>0</v>
      </c>
      <c r="N163" s="1">
        <f t="shared" si="20"/>
        <v>0.04</v>
      </c>
      <c r="O163" s="11">
        <f t="shared" si="18"/>
        <v>90</v>
      </c>
      <c r="P163" s="13">
        <f t="shared" si="19"/>
        <v>203</v>
      </c>
      <c r="R163" s="2">
        <v>160</v>
      </c>
      <c r="S163" s="13">
        <v>1</v>
      </c>
      <c r="T163" s="2">
        <v>0</v>
      </c>
      <c r="U163" s="2">
        <v>0</v>
      </c>
      <c r="V163" s="2">
        <v>1</v>
      </c>
      <c r="W163" s="5">
        <v>0</v>
      </c>
      <c r="X163" s="4">
        <v>0</v>
      </c>
      <c r="Y163" s="4">
        <v>0</v>
      </c>
      <c r="Z163" s="15">
        <v>6.4855531760983967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</row>
    <row r="164" spans="10:31" x14ac:dyDescent="0.4">
      <c r="J164" s="2">
        <v>161</v>
      </c>
      <c r="K164" s="2">
        <v>0</v>
      </c>
      <c r="L164" s="2">
        <v>1</v>
      </c>
      <c r="M164" s="2">
        <v>0</v>
      </c>
      <c r="N164" s="1">
        <f t="shared" si="20"/>
        <v>0.04</v>
      </c>
      <c r="O164" s="11">
        <f t="shared" si="18"/>
        <v>89</v>
      </c>
      <c r="P164" s="13">
        <f t="shared" si="19"/>
        <v>202</v>
      </c>
      <c r="R164" s="2">
        <v>161</v>
      </c>
      <c r="S164" s="13">
        <v>1</v>
      </c>
      <c r="T164" s="2">
        <v>0</v>
      </c>
      <c r="U164" s="2">
        <v>0</v>
      </c>
      <c r="V164" s="2">
        <v>1</v>
      </c>
      <c r="W164" s="5">
        <v>0</v>
      </c>
      <c r="X164" s="4">
        <v>0</v>
      </c>
      <c r="Y164" s="4">
        <v>0</v>
      </c>
      <c r="Z164" s="15">
        <v>6.561585174330971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</row>
    <row r="165" spans="10:31" x14ac:dyDescent="0.4">
      <c r="J165" s="2">
        <v>162</v>
      </c>
      <c r="K165" s="2">
        <v>0</v>
      </c>
      <c r="L165" s="2">
        <v>1</v>
      </c>
      <c r="M165" s="2">
        <v>0</v>
      </c>
      <c r="N165" s="1">
        <f t="shared" si="20"/>
        <v>0.04</v>
      </c>
      <c r="O165" s="11">
        <f t="shared" si="18"/>
        <v>88</v>
      </c>
      <c r="P165" s="13">
        <f t="shared" si="19"/>
        <v>201</v>
      </c>
      <c r="R165" s="2">
        <v>162</v>
      </c>
      <c r="S165" s="13">
        <v>1</v>
      </c>
      <c r="T165" s="2">
        <v>0</v>
      </c>
      <c r="U165" s="2">
        <v>0</v>
      </c>
      <c r="V165" s="2">
        <v>1</v>
      </c>
      <c r="W165" s="5">
        <v>0</v>
      </c>
      <c r="X165" s="4">
        <v>0</v>
      </c>
      <c r="Y165" s="4">
        <v>0</v>
      </c>
      <c r="Z165" s="15">
        <v>6.6357817926752229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</row>
    <row r="166" spans="10:31" x14ac:dyDescent="0.4">
      <c r="J166" s="2">
        <v>163</v>
      </c>
      <c r="K166" s="2">
        <v>0</v>
      </c>
      <c r="L166" s="2">
        <v>1</v>
      </c>
      <c r="M166" s="2">
        <v>0</v>
      </c>
      <c r="N166" s="1">
        <f t="shared" si="20"/>
        <v>0.04</v>
      </c>
      <c r="O166" s="11">
        <f t="shared" si="18"/>
        <v>87</v>
      </c>
      <c r="P166" s="13">
        <f t="shared" si="19"/>
        <v>200</v>
      </c>
      <c r="R166" s="2">
        <v>163</v>
      </c>
      <c r="S166" s="13">
        <v>1</v>
      </c>
      <c r="T166" s="2">
        <v>0</v>
      </c>
      <c r="U166" s="2">
        <v>0</v>
      </c>
      <c r="V166" s="2">
        <v>1</v>
      </c>
      <c r="W166" s="5">
        <v>0</v>
      </c>
      <c r="X166" s="4">
        <v>0</v>
      </c>
      <c r="Y166" s="4">
        <v>0</v>
      </c>
      <c r="Z166" s="15">
        <v>6.7082039324993694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</row>
    <row r="167" spans="10:31" x14ac:dyDescent="0.4">
      <c r="J167" s="2">
        <v>164</v>
      </c>
      <c r="K167" s="2">
        <v>0</v>
      </c>
      <c r="L167" s="2">
        <v>1</v>
      </c>
      <c r="M167" s="2">
        <v>0</v>
      </c>
      <c r="N167" s="1">
        <f t="shared" si="20"/>
        <v>0.04</v>
      </c>
      <c r="O167" s="11">
        <f t="shared" si="18"/>
        <v>86</v>
      </c>
      <c r="P167" s="13">
        <f t="shared" si="19"/>
        <v>199</v>
      </c>
      <c r="R167" s="2">
        <v>164</v>
      </c>
      <c r="S167" s="13">
        <v>1</v>
      </c>
      <c r="T167" s="2">
        <v>0</v>
      </c>
      <c r="U167" s="2">
        <v>0</v>
      </c>
      <c r="V167" s="2">
        <v>1</v>
      </c>
      <c r="W167" s="5">
        <v>0</v>
      </c>
      <c r="X167" s="4">
        <v>0</v>
      </c>
      <c r="Y167" s="4">
        <v>0</v>
      </c>
      <c r="Z167" s="15">
        <v>6.7789084667076009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</row>
    <row r="168" spans="10:31" x14ac:dyDescent="0.4">
      <c r="J168" s="2">
        <v>165</v>
      </c>
      <c r="K168" s="2">
        <v>0</v>
      </c>
      <c r="L168" s="2">
        <v>1</v>
      </c>
      <c r="M168" s="2">
        <v>0</v>
      </c>
      <c r="N168" s="1">
        <f t="shared" si="20"/>
        <v>0.04</v>
      </c>
      <c r="O168" s="11">
        <f t="shared" si="18"/>
        <v>85</v>
      </c>
      <c r="P168" s="13">
        <f t="shared" si="19"/>
        <v>198</v>
      </c>
      <c r="R168" s="2">
        <v>165</v>
      </c>
      <c r="S168" s="13">
        <v>1</v>
      </c>
      <c r="T168" s="2">
        <v>0</v>
      </c>
      <c r="U168" s="2">
        <v>0</v>
      </c>
      <c r="V168" s="2">
        <v>1</v>
      </c>
      <c r="W168" s="5">
        <v>0</v>
      </c>
      <c r="X168" s="4">
        <v>0</v>
      </c>
      <c r="Y168" s="4">
        <v>0</v>
      </c>
      <c r="Z168" s="15">
        <v>6.8479485979379255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</row>
    <row r="169" spans="10:31" x14ac:dyDescent="0.4">
      <c r="J169" s="2">
        <v>166</v>
      </c>
      <c r="K169" s="2">
        <v>0</v>
      </c>
      <c r="L169" s="2">
        <v>1</v>
      </c>
      <c r="M169" s="2">
        <v>0</v>
      </c>
      <c r="N169" s="1">
        <f t="shared" si="20"/>
        <v>0.04</v>
      </c>
      <c r="O169" s="11">
        <f t="shared" si="18"/>
        <v>84</v>
      </c>
      <c r="P169" s="13">
        <f t="shared" si="19"/>
        <v>197</v>
      </c>
      <c r="R169" s="2">
        <v>166</v>
      </c>
      <c r="S169" s="13">
        <v>1</v>
      </c>
      <c r="T169" s="2">
        <v>0</v>
      </c>
      <c r="U169" s="2">
        <v>0</v>
      </c>
      <c r="V169" s="2">
        <v>1</v>
      </c>
      <c r="W169" s="5">
        <v>0</v>
      </c>
      <c r="X169" s="4">
        <v>0</v>
      </c>
      <c r="Y169" s="4">
        <v>0</v>
      </c>
      <c r="Z169" s="15">
        <v>6.915374176427477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</row>
    <row r="170" spans="10:31" x14ac:dyDescent="0.4">
      <c r="J170" s="2">
        <v>167</v>
      </c>
      <c r="K170" s="2">
        <v>0</v>
      </c>
      <c r="L170" s="2">
        <v>1</v>
      </c>
      <c r="M170" s="2">
        <v>0</v>
      </c>
      <c r="N170" s="1">
        <f t="shared" si="20"/>
        <v>0.04</v>
      </c>
      <c r="O170" s="11">
        <f t="shared" si="18"/>
        <v>83</v>
      </c>
      <c r="P170" s="13">
        <f t="shared" si="19"/>
        <v>196</v>
      </c>
      <c r="R170" s="2">
        <v>167</v>
      </c>
      <c r="S170" s="13">
        <v>1</v>
      </c>
      <c r="T170" s="2">
        <v>0</v>
      </c>
      <c r="U170" s="2">
        <v>0</v>
      </c>
      <c r="V170" s="2">
        <v>1</v>
      </c>
      <c r="W170" s="5">
        <v>0</v>
      </c>
      <c r="X170" s="4">
        <v>0</v>
      </c>
      <c r="Y170" s="4">
        <v>0</v>
      </c>
      <c r="Z170" s="15">
        <v>6.9812319829669036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</row>
    <row r="171" spans="10:31" x14ac:dyDescent="0.4">
      <c r="J171" s="2">
        <v>168</v>
      </c>
      <c r="K171" s="2">
        <v>0</v>
      </c>
      <c r="L171" s="2">
        <v>1</v>
      </c>
      <c r="M171" s="2">
        <v>0</v>
      </c>
      <c r="N171" s="1">
        <f t="shared" si="20"/>
        <v>0.04</v>
      </c>
      <c r="O171" s="11">
        <f t="shared" si="18"/>
        <v>82</v>
      </c>
      <c r="P171" s="13">
        <f t="shared" si="19"/>
        <v>195</v>
      </c>
      <c r="R171" s="2">
        <v>168</v>
      </c>
      <c r="S171" s="13">
        <v>1</v>
      </c>
      <c r="T171" s="2">
        <v>0</v>
      </c>
      <c r="U171" s="2">
        <v>0</v>
      </c>
      <c r="V171" s="2">
        <v>1</v>
      </c>
      <c r="W171" s="5">
        <v>0</v>
      </c>
      <c r="X171" s="4">
        <v>0</v>
      </c>
      <c r="Y171" s="4">
        <v>0</v>
      </c>
      <c r="Z171" s="15">
        <v>7.0455659815234153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</row>
    <row r="172" spans="10:31" x14ac:dyDescent="0.4">
      <c r="J172" s="2">
        <v>169</v>
      </c>
      <c r="K172" s="2">
        <v>0</v>
      </c>
      <c r="L172" s="2">
        <v>1</v>
      </c>
      <c r="M172" s="2">
        <v>0</v>
      </c>
      <c r="N172" s="1">
        <f t="shared" si="20"/>
        <v>0.04</v>
      </c>
      <c r="O172" s="11">
        <f t="shared" si="18"/>
        <v>81</v>
      </c>
      <c r="P172" s="13">
        <f t="shared" si="19"/>
        <v>194</v>
      </c>
      <c r="R172" s="2">
        <v>169</v>
      </c>
      <c r="S172" s="13">
        <v>1</v>
      </c>
      <c r="T172" s="2">
        <v>0</v>
      </c>
      <c r="U172" s="2">
        <v>0</v>
      </c>
      <c r="V172" s="2">
        <v>1</v>
      </c>
      <c r="W172" s="5">
        <v>0</v>
      </c>
      <c r="X172" s="4">
        <v>0</v>
      </c>
      <c r="Y172" s="4">
        <v>0</v>
      </c>
      <c r="Z172" s="15">
        <v>7.1084175454175451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</row>
    <row r="173" spans="10:31" x14ac:dyDescent="0.4">
      <c r="J173" s="2">
        <v>170</v>
      </c>
      <c r="K173" s="2">
        <v>0</v>
      </c>
      <c r="L173" s="2">
        <v>1</v>
      </c>
      <c r="M173" s="2">
        <v>0</v>
      </c>
      <c r="N173" s="1">
        <f t="shared" si="20"/>
        <v>0.04</v>
      </c>
      <c r="O173" s="11">
        <f t="shared" si="18"/>
        <v>80</v>
      </c>
      <c r="P173" s="13">
        <f t="shared" si="19"/>
        <v>193</v>
      </c>
      <c r="R173" s="2">
        <v>170</v>
      </c>
      <c r="S173" s="13">
        <v>1</v>
      </c>
      <c r="T173" s="2">
        <v>0</v>
      </c>
      <c r="U173" s="2">
        <v>0</v>
      </c>
      <c r="V173" s="2">
        <v>1</v>
      </c>
      <c r="W173" s="5">
        <v>0</v>
      </c>
      <c r="X173" s="4">
        <v>0</v>
      </c>
      <c r="Y173" s="4">
        <v>0</v>
      </c>
      <c r="Z173" s="15">
        <v>7.1698256603630188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</row>
    <row r="174" spans="10:31" x14ac:dyDescent="0.4">
      <c r="J174" s="2">
        <v>171</v>
      </c>
      <c r="K174" s="2">
        <v>0</v>
      </c>
      <c r="L174" s="2">
        <v>1</v>
      </c>
      <c r="M174" s="2">
        <v>0</v>
      </c>
      <c r="N174" s="1">
        <f t="shared" si="20"/>
        <v>0.04</v>
      </c>
      <c r="O174" s="11">
        <f t="shared" si="18"/>
        <v>79</v>
      </c>
      <c r="P174" s="13">
        <f t="shared" si="19"/>
        <v>192</v>
      </c>
      <c r="R174" s="2">
        <v>171</v>
      </c>
      <c r="S174" s="13">
        <v>1</v>
      </c>
      <c r="T174" s="2">
        <v>0</v>
      </c>
      <c r="U174" s="2">
        <v>0</v>
      </c>
      <c r="V174" s="2">
        <v>1</v>
      </c>
      <c r="W174" s="5">
        <v>0</v>
      </c>
      <c r="X174" s="4">
        <v>0</v>
      </c>
      <c r="Y174" s="4">
        <v>0</v>
      </c>
      <c r="Z174" s="15">
        <v>7.2298271071997284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</row>
    <row r="175" spans="10:31" x14ac:dyDescent="0.4">
      <c r="J175" s="2">
        <v>172</v>
      </c>
      <c r="K175" s="2">
        <v>0</v>
      </c>
      <c r="L175" s="2">
        <v>1</v>
      </c>
      <c r="M175" s="2">
        <v>0</v>
      </c>
      <c r="N175" s="1">
        <f t="shared" si="20"/>
        <v>0.04</v>
      </c>
      <c r="O175" s="11">
        <f t="shared" si="18"/>
        <v>78</v>
      </c>
      <c r="P175" s="13">
        <f t="shared" si="19"/>
        <v>191</v>
      </c>
      <c r="R175" s="2">
        <v>172</v>
      </c>
      <c r="S175" s="13">
        <v>1</v>
      </c>
      <c r="T175" s="2">
        <v>0</v>
      </c>
      <c r="U175" s="2">
        <v>0</v>
      </c>
      <c r="V175" s="2">
        <v>1</v>
      </c>
      <c r="W175" s="5">
        <v>0</v>
      </c>
      <c r="X175" s="4">
        <v>0</v>
      </c>
      <c r="Y175" s="4">
        <v>0</v>
      </c>
      <c r="Z175" s="15">
        <v>7.2884566267489035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</row>
    <row r="176" spans="10:31" x14ac:dyDescent="0.4">
      <c r="J176" s="2">
        <v>173</v>
      </c>
      <c r="K176" s="2">
        <v>0</v>
      </c>
      <c r="L176" s="2">
        <v>1</v>
      </c>
      <c r="M176" s="2">
        <v>0</v>
      </c>
      <c r="N176" s="1">
        <f t="shared" si="20"/>
        <v>0.04</v>
      </c>
      <c r="O176" s="11">
        <f t="shared" si="18"/>
        <v>77</v>
      </c>
      <c r="P176" s="13">
        <f t="shared" si="19"/>
        <v>190</v>
      </c>
      <c r="R176" s="2">
        <v>173</v>
      </c>
      <c r="S176" s="13">
        <v>1</v>
      </c>
      <c r="T176" s="2">
        <v>0</v>
      </c>
      <c r="U176" s="2">
        <v>0</v>
      </c>
      <c r="V176" s="2">
        <v>1</v>
      </c>
      <c r="W176" s="5">
        <v>0</v>
      </c>
      <c r="X176" s="4">
        <v>0</v>
      </c>
      <c r="Y176" s="4">
        <v>0</v>
      </c>
      <c r="Z176" s="15">
        <v>7.3457470688827824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</row>
    <row r="177" spans="10:31" x14ac:dyDescent="0.4">
      <c r="J177" s="2">
        <v>174</v>
      </c>
      <c r="K177" s="2">
        <v>0</v>
      </c>
      <c r="L177" s="2">
        <v>1</v>
      </c>
      <c r="M177" s="2">
        <v>0</v>
      </c>
      <c r="N177" s="1">
        <f t="shared" si="20"/>
        <v>0.04</v>
      </c>
      <c r="O177" s="11">
        <f t="shared" si="18"/>
        <v>76</v>
      </c>
      <c r="P177" s="13">
        <f t="shared" si="19"/>
        <v>189</v>
      </c>
      <c r="R177" s="2">
        <v>174</v>
      </c>
      <c r="S177" s="13">
        <v>1</v>
      </c>
      <c r="T177" s="2">
        <v>0</v>
      </c>
      <c r="U177" s="2">
        <v>0</v>
      </c>
      <c r="V177" s="2">
        <v>1</v>
      </c>
      <c r="W177" s="5">
        <v>0</v>
      </c>
      <c r="X177" s="4">
        <v>0</v>
      </c>
      <c r="Y177" s="4">
        <v>0</v>
      </c>
      <c r="Z177" s="15">
        <v>7.4017295276171771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</row>
    <row r="178" spans="10:31" x14ac:dyDescent="0.4">
      <c r="J178" s="2">
        <v>175</v>
      </c>
      <c r="K178" s="2">
        <v>0</v>
      </c>
      <c r="L178" s="2">
        <v>1</v>
      </c>
      <c r="M178" s="2">
        <v>0</v>
      </c>
      <c r="N178" s="1">
        <f t="shared" si="20"/>
        <v>0.04</v>
      </c>
      <c r="O178" s="11">
        <f t="shared" si="18"/>
        <v>75</v>
      </c>
      <c r="P178" s="13">
        <f t="shared" si="19"/>
        <v>188</v>
      </c>
      <c r="R178" s="2">
        <v>175</v>
      </c>
      <c r="S178" s="13">
        <v>1</v>
      </c>
      <c r="T178" s="2">
        <v>0</v>
      </c>
      <c r="U178" s="2">
        <v>0</v>
      </c>
      <c r="V178" s="2">
        <v>1</v>
      </c>
      <c r="W178" s="5">
        <v>0</v>
      </c>
      <c r="X178" s="4">
        <v>0</v>
      </c>
      <c r="Y178" s="4">
        <v>0</v>
      </c>
      <c r="Z178" s="15">
        <v>7.4564334637948724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</row>
    <row r="179" spans="10:31" x14ac:dyDescent="0.4">
      <c r="J179" s="2">
        <v>176</v>
      </c>
      <c r="K179" s="2">
        <v>0</v>
      </c>
      <c r="L179" s="2">
        <v>1</v>
      </c>
      <c r="M179" s="2">
        <v>0</v>
      </c>
      <c r="N179" s="1">
        <f t="shared" si="20"/>
        <v>0.04</v>
      </c>
      <c r="O179" s="11">
        <f t="shared" si="18"/>
        <v>74</v>
      </c>
      <c r="P179" s="13">
        <f t="shared" si="19"/>
        <v>187</v>
      </c>
      <c r="R179" s="2">
        <v>176</v>
      </c>
      <c r="S179" s="13">
        <v>1</v>
      </c>
      <c r="T179" s="2">
        <v>0</v>
      </c>
      <c r="U179" s="2">
        <v>0</v>
      </c>
      <c r="V179" s="2">
        <v>1</v>
      </c>
      <c r="W179" s="5">
        <v>0</v>
      </c>
      <c r="X179" s="4">
        <v>0</v>
      </c>
      <c r="Y179" s="4">
        <v>0</v>
      </c>
      <c r="Z179" s="15">
        <v>7.5098868167236708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</row>
    <row r="180" spans="10:31" x14ac:dyDescent="0.4">
      <c r="J180" s="2">
        <v>177</v>
      </c>
      <c r="K180" s="2">
        <v>0</v>
      </c>
      <c r="L180" s="2">
        <v>1</v>
      </c>
      <c r="M180" s="2">
        <v>0</v>
      </c>
      <c r="N180" s="1">
        <f t="shared" si="20"/>
        <v>0.04</v>
      </c>
      <c r="O180" s="11">
        <f t="shared" si="18"/>
        <v>73</v>
      </c>
      <c r="P180" s="13">
        <f t="shared" si="19"/>
        <v>186</v>
      </c>
      <c r="R180" s="2">
        <v>177</v>
      </c>
      <c r="S180" s="13">
        <v>1</v>
      </c>
      <c r="T180" s="2">
        <v>0</v>
      </c>
      <c r="U180" s="2">
        <v>0</v>
      </c>
      <c r="V180" s="2">
        <v>1</v>
      </c>
      <c r="W180" s="5">
        <v>0</v>
      </c>
      <c r="X180" s="4">
        <v>0</v>
      </c>
      <c r="Y180" s="4">
        <v>0</v>
      </c>
      <c r="Z180" s="15">
        <v>7.5621161059587019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</row>
    <row r="181" spans="10:31" x14ac:dyDescent="0.4">
      <c r="J181" s="2">
        <v>178</v>
      </c>
      <c r="K181" s="2">
        <v>0</v>
      </c>
      <c r="L181" s="2">
        <v>1</v>
      </c>
      <c r="M181" s="2">
        <v>0</v>
      </c>
      <c r="N181" s="1">
        <f t="shared" si="20"/>
        <v>0.04</v>
      </c>
      <c r="O181" s="11">
        <f t="shared" si="18"/>
        <v>72</v>
      </c>
      <c r="P181" s="13">
        <f t="shared" si="19"/>
        <v>185</v>
      </c>
      <c r="R181" s="2">
        <v>178</v>
      </c>
      <c r="S181" s="13">
        <v>1</v>
      </c>
      <c r="T181" s="2">
        <v>0</v>
      </c>
      <c r="U181" s="2">
        <v>0</v>
      </c>
      <c r="V181" s="2">
        <v>1</v>
      </c>
      <c r="W181" s="5">
        <v>0</v>
      </c>
      <c r="X181" s="4">
        <v>0</v>
      </c>
      <c r="Y181" s="4">
        <v>0</v>
      </c>
      <c r="Z181" s="15">
        <v>7.6131465242697125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</row>
    <row r="182" spans="10:31" x14ac:dyDescent="0.4">
      <c r="J182" s="2">
        <v>179</v>
      </c>
      <c r="K182" s="2">
        <v>0</v>
      </c>
      <c r="L182" s="2">
        <v>1</v>
      </c>
      <c r="M182" s="2">
        <v>0</v>
      </c>
      <c r="N182" s="1">
        <f t="shared" si="20"/>
        <v>0.04</v>
      </c>
      <c r="O182" s="11">
        <f t="shared" si="18"/>
        <v>71</v>
      </c>
      <c r="P182" s="13">
        <f t="shared" si="19"/>
        <v>184</v>
      </c>
      <c r="R182" s="2">
        <v>179</v>
      </c>
      <c r="S182" s="13">
        <v>1</v>
      </c>
      <c r="T182" s="2">
        <v>0</v>
      </c>
      <c r="U182" s="2">
        <v>0</v>
      </c>
      <c r="V182" s="2">
        <v>1</v>
      </c>
      <c r="W182" s="5">
        <v>0</v>
      </c>
      <c r="X182" s="4">
        <v>0</v>
      </c>
      <c r="Y182" s="4">
        <v>0</v>
      </c>
      <c r="Z182" s="15">
        <v>7.6630020227062454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</row>
    <row r="183" spans="10:31" x14ac:dyDescent="0.4">
      <c r="J183" s="2">
        <v>180</v>
      </c>
      <c r="K183" s="2">
        <v>0</v>
      </c>
      <c r="L183" s="2">
        <v>1</v>
      </c>
      <c r="M183" s="2">
        <v>0</v>
      </c>
      <c r="N183" s="1">
        <f t="shared" si="20"/>
        <v>0.04</v>
      </c>
      <c r="O183" s="11">
        <f t="shared" si="18"/>
        <v>70</v>
      </c>
      <c r="P183" s="13">
        <f t="shared" si="19"/>
        <v>183</v>
      </c>
      <c r="R183" s="2">
        <v>180</v>
      </c>
      <c r="S183" s="13">
        <v>1</v>
      </c>
      <c r="T183" s="2">
        <v>0</v>
      </c>
      <c r="U183" s="2">
        <v>0</v>
      </c>
      <c r="V183" s="2">
        <v>1</v>
      </c>
      <c r="W183" s="5">
        <v>0</v>
      </c>
      <c r="X183" s="4">
        <v>0</v>
      </c>
      <c r="Y183" s="4">
        <v>0</v>
      </c>
      <c r="Z183" s="15">
        <v>7.7117053885635434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</row>
    <row r="184" spans="10:31" x14ac:dyDescent="0.4">
      <c r="J184" s="2">
        <v>181</v>
      </c>
      <c r="K184" s="2">
        <v>0</v>
      </c>
      <c r="L184" s="2">
        <v>1</v>
      </c>
      <c r="M184" s="2">
        <v>0</v>
      </c>
      <c r="N184" s="1">
        <f t="shared" si="20"/>
        <v>0.04</v>
      </c>
      <c r="O184" s="11">
        <f t="shared" si="18"/>
        <v>69</v>
      </c>
      <c r="P184" s="13">
        <f t="shared" si="19"/>
        <v>182</v>
      </c>
      <c r="R184" s="2">
        <v>181</v>
      </c>
      <c r="S184" s="13">
        <v>1</v>
      </c>
      <c r="T184" s="2">
        <v>0</v>
      </c>
      <c r="U184" s="2">
        <v>0</v>
      </c>
      <c r="V184" s="2">
        <v>1</v>
      </c>
      <c r="W184" s="5">
        <v>0</v>
      </c>
      <c r="X184" s="4">
        <v>0</v>
      </c>
      <c r="Y184" s="4">
        <v>0</v>
      </c>
      <c r="Z184" s="15">
        <v>7.7592783169570607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</row>
    <row r="185" spans="10:31" x14ac:dyDescent="0.4">
      <c r="J185" s="2">
        <v>182</v>
      </c>
      <c r="K185" s="2">
        <v>0</v>
      </c>
      <c r="L185" s="2">
        <v>1</v>
      </c>
      <c r="M185" s="2">
        <v>0</v>
      </c>
      <c r="N185" s="1">
        <f t="shared" si="20"/>
        <v>0.04</v>
      </c>
      <c r="O185" s="11">
        <f t="shared" si="18"/>
        <v>68</v>
      </c>
      <c r="P185" s="13">
        <f t="shared" si="19"/>
        <v>181</v>
      </c>
      <c r="R185" s="2">
        <v>182</v>
      </c>
      <c r="S185" s="13">
        <v>1</v>
      </c>
      <c r="T185" s="2">
        <v>0</v>
      </c>
      <c r="U185" s="2">
        <v>0</v>
      </c>
      <c r="V185" s="2">
        <v>1</v>
      </c>
      <c r="W185" s="5">
        <v>0</v>
      </c>
      <c r="X185" s="4">
        <v>0</v>
      </c>
      <c r="Y185" s="4">
        <v>0</v>
      </c>
      <c r="Z185" s="15">
        <v>7.8057414766311606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</row>
    <row r="186" spans="10:31" x14ac:dyDescent="0.4">
      <c r="J186" s="2">
        <v>183</v>
      </c>
      <c r="K186" s="2">
        <v>0</v>
      </c>
      <c r="L186" s="2">
        <v>1</v>
      </c>
      <c r="M186" s="2">
        <v>0</v>
      </c>
      <c r="N186" s="1">
        <f t="shared" si="20"/>
        <v>0.04</v>
      </c>
      <c r="O186" s="11">
        <f t="shared" si="18"/>
        <v>67</v>
      </c>
      <c r="P186" s="13">
        <f t="shared" si="19"/>
        <v>180</v>
      </c>
      <c r="R186" s="2">
        <v>183</v>
      </c>
      <c r="S186" s="13">
        <v>1</v>
      </c>
      <c r="T186" s="2">
        <v>0</v>
      </c>
      <c r="U186" s="2">
        <v>0</v>
      </c>
      <c r="V186" s="2">
        <v>1</v>
      </c>
      <c r="W186" s="5">
        <v>0</v>
      </c>
      <c r="X186" s="4">
        <v>0</v>
      </c>
      <c r="Y186" s="4">
        <v>0</v>
      </c>
      <c r="Z186" s="15">
        <v>7.8511145705562084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</row>
    <row r="187" spans="10:31" x14ac:dyDescent="0.4">
      <c r="J187" s="2">
        <v>184</v>
      </c>
      <c r="K187" s="2">
        <v>0</v>
      </c>
      <c r="L187" s="2">
        <v>1</v>
      </c>
      <c r="M187" s="2">
        <v>0</v>
      </c>
      <c r="N187" s="1">
        <f t="shared" si="20"/>
        <v>0.04</v>
      </c>
      <c r="O187" s="11">
        <f t="shared" si="18"/>
        <v>66</v>
      </c>
      <c r="P187" s="13">
        <f t="shared" si="19"/>
        <v>179</v>
      </c>
      <c r="R187" s="2">
        <v>184</v>
      </c>
      <c r="S187" s="13">
        <v>1</v>
      </c>
      <c r="T187" s="2">
        <v>0</v>
      </c>
      <c r="U187" s="2">
        <v>0</v>
      </c>
      <c r="V187" s="2">
        <v>1</v>
      </c>
      <c r="W187" s="5">
        <v>0</v>
      </c>
      <c r="X187" s="4">
        <v>0</v>
      </c>
      <c r="Y187" s="4">
        <v>0</v>
      </c>
      <c r="Z187" s="15">
        <v>7.8954163918060711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</row>
    <row r="188" spans="10:31" x14ac:dyDescent="0.4">
      <c r="J188" s="2">
        <v>185</v>
      </c>
      <c r="K188" s="2">
        <v>0</v>
      </c>
      <c r="L188" s="2">
        <v>1</v>
      </c>
      <c r="M188" s="2">
        <v>0</v>
      </c>
      <c r="N188" s="1">
        <f t="shared" si="20"/>
        <v>0.04</v>
      </c>
      <c r="O188" s="11">
        <f t="shared" si="18"/>
        <v>65</v>
      </c>
      <c r="P188" s="13">
        <f t="shared" si="19"/>
        <v>178</v>
      </c>
      <c r="R188" s="2">
        <v>185</v>
      </c>
      <c r="S188" s="13">
        <v>1</v>
      </c>
      <c r="T188" s="2">
        <v>0</v>
      </c>
      <c r="U188" s="2">
        <v>0</v>
      </c>
      <c r="V188" s="2">
        <v>1</v>
      </c>
      <c r="W188" s="5">
        <v>0</v>
      </c>
      <c r="X188" s="4">
        <v>0</v>
      </c>
      <c r="Y188" s="4">
        <v>0</v>
      </c>
      <c r="Z188" s="15">
        <v>7.9386648751537559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</row>
    <row r="189" spans="10:31" x14ac:dyDescent="0.4">
      <c r="J189" s="2">
        <v>186</v>
      </c>
      <c r="K189" s="2">
        <v>0</v>
      </c>
      <c r="L189" s="2">
        <v>1</v>
      </c>
      <c r="M189" s="2">
        <v>0</v>
      </c>
      <c r="N189" s="1">
        <f t="shared" si="20"/>
        <v>0.04</v>
      </c>
      <c r="O189" s="11">
        <f t="shared" si="18"/>
        <v>64</v>
      </c>
      <c r="P189" s="13">
        <f t="shared" si="19"/>
        <v>177</v>
      </c>
      <c r="R189" s="2">
        <v>186</v>
      </c>
      <c r="S189" s="13">
        <v>1</v>
      </c>
      <c r="T189" s="2">
        <v>0</v>
      </c>
      <c r="U189" s="2">
        <v>0</v>
      </c>
      <c r="V189" s="2">
        <v>1</v>
      </c>
      <c r="W189" s="5">
        <v>0</v>
      </c>
      <c r="X189" s="4">
        <v>0</v>
      </c>
      <c r="Y189" s="4">
        <v>0</v>
      </c>
      <c r="Z189" s="15">
        <v>7.980877144775504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</row>
    <row r="190" spans="10:31" x14ac:dyDescent="0.4">
      <c r="J190" s="2">
        <v>187</v>
      </c>
      <c r="K190" s="2">
        <v>0</v>
      </c>
      <c r="L190" s="2">
        <v>1</v>
      </c>
      <c r="M190" s="2">
        <v>0</v>
      </c>
      <c r="N190" s="1">
        <f t="shared" si="20"/>
        <v>0.04</v>
      </c>
      <c r="O190" s="11">
        <f t="shared" si="18"/>
        <v>63</v>
      </c>
      <c r="P190" s="13">
        <f t="shared" si="19"/>
        <v>176</v>
      </c>
      <c r="R190" s="2">
        <v>187</v>
      </c>
      <c r="S190" s="13">
        <v>1</v>
      </c>
      <c r="T190" s="2">
        <v>0</v>
      </c>
      <c r="U190" s="2">
        <v>0</v>
      </c>
      <c r="V190" s="2">
        <v>1</v>
      </c>
      <c r="W190" s="5">
        <v>0</v>
      </c>
      <c r="X190" s="4">
        <v>0</v>
      </c>
      <c r="Y190" s="4">
        <v>0</v>
      </c>
      <c r="Z190" s="15">
        <v>8.0220695584119692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</row>
    <row r="191" spans="10:31" x14ac:dyDescent="0.4">
      <c r="J191" s="2">
        <v>188</v>
      </c>
      <c r="K191" s="2">
        <v>0</v>
      </c>
      <c r="L191" s="2">
        <v>1</v>
      </c>
      <c r="M191" s="2">
        <v>0</v>
      </c>
      <c r="N191" s="1">
        <f t="shared" si="20"/>
        <v>0.04</v>
      </c>
      <c r="O191" s="11">
        <f t="shared" si="18"/>
        <v>62</v>
      </c>
      <c r="P191" s="13">
        <f t="shared" si="19"/>
        <v>175</v>
      </c>
      <c r="R191" s="2">
        <v>188</v>
      </c>
      <c r="S191" s="13">
        <v>1</v>
      </c>
      <c r="T191" s="2">
        <v>0</v>
      </c>
      <c r="U191" s="2">
        <v>0</v>
      </c>
      <c r="V191" s="2">
        <v>1</v>
      </c>
      <c r="W191" s="5">
        <v>0</v>
      </c>
      <c r="X191" s="4">
        <v>0</v>
      </c>
      <c r="Y191" s="4">
        <v>0</v>
      </c>
      <c r="Z191" s="15">
        <v>8.0622577482985491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</row>
    <row r="192" spans="10:31" x14ac:dyDescent="0.4">
      <c r="J192" s="2">
        <v>189</v>
      </c>
      <c r="K192" s="2">
        <v>0</v>
      </c>
      <c r="L192" s="2">
        <v>1</v>
      </c>
      <c r="M192" s="2">
        <v>0</v>
      </c>
      <c r="N192" s="1">
        <f t="shared" si="20"/>
        <v>0.04</v>
      </c>
      <c r="O192" s="11">
        <f t="shared" si="18"/>
        <v>61</v>
      </c>
      <c r="P192" s="13">
        <f t="shared" si="19"/>
        <v>174</v>
      </c>
      <c r="R192" s="2">
        <v>189</v>
      </c>
      <c r="S192" s="13">
        <v>1</v>
      </c>
      <c r="T192" s="2">
        <v>0</v>
      </c>
      <c r="U192" s="2">
        <v>0</v>
      </c>
      <c r="V192" s="2">
        <v>1</v>
      </c>
      <c r="W192" s="5">
        <v>0</v>
      </c>
      <c r="X192" s="4">
        <v>0</v>
      </c>
      <c r="Y192" s="4">
        <v>0</v>
      </c>
      <c r="Z192" s="15">
        <v>8.1014566591447004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</row>
    <row r="193" spans="10:31" x14ac:dyDescent="0.4">
      <c r="J193" s="2">
        <v>190</v>
      </c>
      <c r="K193" s="2">
        <v>0</v>
      </c>
      <c r="L193" s="2">
        <v>1</v>
      </c>
      <c r="M193" s="2">
        <v>0</v>
      </c>
      <c r="N193" s="1">
        <f t="shared" si="20"/>
        <v>0.04</v>
      </c>
      <c r="O193" s="11">
        <f t="shared" si="18"/>
        <v>60</v>
      </c>
      <c r="P193" s="13">
        <f t="shared" si="19"/>
        <v>173</v>
      </c>
      <c r="R193" s="2">
        <v>190</v>
      </c>
      <c r="S193" s="13">
        <v>1</v>
      </c>
      <c r="T193" s="2">
        <v>0</v>
      </c>
      <c r="U193" s="2">
        <v>0</v>
      </c>
      <c r="V193" s="2">
        <v>1</v>
      </c>
      <c r="W193" s="5">
        <v>0</v>
      </c>
      <c r="X193" s="4">
        <v>0</v>
      </c>
      <c r="Y193" s="4">
        <v>0</v>
      </c>
      <c r="Z193" s="15">
        <v>8.1396805834135773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</row>
    <row r="194" spans="10:31" x14ac:dyDescent="0.4">
      <c r="J194" s="2">
        <v>191</v>
      </c>
      <c r="K194" s="2">
        <v>0</v>
      </c>
      <c r="L194" s="2">
        <v>1</v>
      </c>
      <c r="M194" s="2">
        <v>0</v>
      </c>
      <c r="N194" s="1">
        <f t="shared" si="20"/>
        <v>0.04</v>
      </c>
      <c r="O194" s="11">
        <f t="shared" ref="O194:O252" si="21">O193-1</f>
        <v>59</v>
      </c>
      <c r="P194" s="13">
        <f t="shared" ref="P194:P240" si="22">P193-1</f>
        <v>172</v>
      </c>
      <c r="R194" s="2">
        <v>191</v>
      </c>
      <c r="S194" s="13">
        <v>1</v>
      </c>
      <c r="T194" s="2">
        <v>0</v>
      </c>
      <c r="U194" s="2">
        <v>0</v>
      </c>
      <c r="V194" s="2">
        <v>1</v>
      </c>
      <c r="W194" s="5">
        <v>0</v>
      </c>
      <c r="X194" s="4">
        <v>0</v>
      </c>
      <c r="Y194" s="4">
        <v>0</v>
      </c>
      <c r="Z194" s="15">
        <v>8.1769431941282313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</row>
    <row r="195" spans="10:31" x14ac:dyDescent="0.4">
      <c r="J195" s="2">
        <v>192</v>
      </c>
      <c r="K195" s="2">
        <v>0</v>
      </c>
      <c r="L195" s="2">
        <v>1</v>
      </c>
      <c r="M195" s="2">
        <v>0</v>
      </c>
      <c r="N195" s="1">
        <f t="shared" si="20"/>
        <v>0.04</v>
      </c>
      <c r="O195" s="11">
        <f t="shared" si="21"/>
        <v>58</v>
      </c>
      <c r="P195" s="13">
        <f t="shared" si="22"/>
        <v>171</v>
      </c>
      <c r="R195" s="2">
        <v>192</v>
      </c>
      <c r="S195" s="13">
        <v>1</v>
      </c>
      <c r="T195" s="2">
        <v>0</v>
      </c>
      <c r="U195" s="2">
        <v>0</v>
      </c>
      <c r="V195" s="2">
        <v>1</v>
      </c>
      <c r="W195" s="5">
        <v>0</v>
      </c>
      <c r="X195" s="4">
        <v>0</v>
      </c>
      <c r="Y195" s="4">
        <v>0</v>
      </c>
      <c r="Z195" s="15">
        <v>8.2132575754081891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</row>
    <row r="196" spans="10:31" x14ac:dyDescent="0.4">
      <c r="J196" s="2">
        <v>193</v>
      </c>
      <c r="K196" s="2">
        <v>0</v>
      </c>
      <c r="L196" s="2">
        <v>1</v>
      </c>
      <c r="M196" s="2">
        <v>0</v>
      </c>
      <c r="N196" s="1">
        <f t="shared" ref="N196:N252" si="23">$A$7</f>
        <v>0.04</v>
      </c>
      <c r="O196" s="11">
        <f t="shared" si="21"/>
        <v>57</v>
      </c>
      <c r="P196" s="13">
        <f t="shared" si="22"/>
        <v>170</v>
      </c>
      <c r="R196" s="2">
        <v>193</v>
      </c>
      <c r="S196" s="13">
        <v>1</v>
      </c>
      <c r="T196" s="2">
        <v>0</v>
      </c>
      <c r="U196" s="2">
        <v>0</v>
      </c>
      <c r="V196" s="2">
        <v>1</v>
      </c>
      <c r="W196" s="5">
        <v>0</v>
      </c>
      <c r="X196" s="4">
        <v>0</v>
      </c>
      <c r="Y196" s="4">
        <v>0</v>
      </c>
      <c r="Z196" s="15">
        <v>8.2486362509205122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</row>
    <row r="197" spans="10:31" x14ac:dyDescent="0.4">
      <c r="J197" s="2">
        <v>194</v>
      </c>
      <c r="K197" s="2">
        <v>0</v>
      </c>
      <c r="L197" s="2">
        <v>1</v>
      </c>
      <c r="M197" s="2">
        <v>0</v>
      </c>
      <c r="N197" s="1">
        <f t="shared" si="23"/>
        <v>0.04</v>
      </c>
      <c r="O197" s="11">
        <f t="shared" si="21"/>
        <v>56</v>
      </c>
      <c r="P197" s="13">
        <f t="shared" si="22"/>
        <v>169</v>
      </c>
      <c r="R197" s="2">
        <v>194</v>
      </c>
      <c r="S197" s="13">
        <v>1</v>
      </c>
      <c r="T197" s="2">
        <v>0</v>
      </c>
      <c r="U197" s="2">
        <v>0</v>
      </c>
      <c r="V197" s="2">
        <v>1</v>
      </c>
      <c r="W197" s="5">
        <v>0</v>
      </c>
      <c r="X197" s="4">
        <v>0</v>
      </c>
      <c r="Y197" s="4">
        <v>0</v>
      </c>
      <c r="Z197" s="15">
        <v>8.283091210411726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</row>
    <row r="198" spans="10:31" x14ac:dyDescent="0.4">
      <c r="J198" s="2">
        <v>195</v>
      </c>
      <c r="K198" s="2">
        <v>0</v>
      </c>
      <c r="L198" s="2">
        <v>1</v>
      </c>
      <c r="M198" s="2">
        <v>0</v>
      </c>
      <c r="N198" s="1">
        <f t="shared" si="23"/>
        <v>0.04</v>
      </c>
      <c r="O198" s="11">
        <f t="shared" si="21"/>
        <v>55</v>
      </c>
      <c r="P198" s="13">
        <f t="shared" si="22"/>
        <v>168</v>
      </c>
      <c r="R198" s="2">
        <v>195</v>
      </c>
      <c r="S198" s="13">
        <v>1</v>
      </c>
      <c r="T198" s="2">
        <v>0</v>
      </c>
      <c r="U198" s="2">
        <v>0</v>
      </c>
      <c r="V198" s="2">
        <v>1</v>
      </c>
      <c r="W198" s="5">
        <v>0</v>
      </c>
      <c r="X198" s="4">
        <v>0</v>
      </c>
      <c r="Y198" s="4">
        <v>0</v>
      </c>
      <c r="Z198" s="15">
        <v>8.3166339344713265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</row>
    <row r="199" spans="10:31" x14ac:dyDescent="0.4">
      <c r="J199" s="2">
        <v>196</v>
      </c>
      <c r="K199" s="2">
        <v>0</v>
      </c>
      <c r="L199" s="2">
        <v>1</v>
      </c>
      <c r="M199" s="2">
        <v>0</v>
      </c>
      <c r="N199" s="1">
        <f t="shared" si="23"/>
        <v>0.04</v>
      </c>
      <c r="O199" s="11">
        <f t="shared" si="21"/>
        <v>54</v>
      </c>
      <c r="P199" s="13">
        <f t="shared" si="22"/>
        <v>167</v>
      </c>
      <c r="R199" s="2">
        <v>196</v>
      </c>
      <c r="S199" s="13">
        <v>1</v>
      </c>
      <c r="T199" s="2">
        <v>0</v>
      </c>
      <c r="U199" s="2">
        <v>0</v>
      </c>
      <c r="V199" s="2">
        <v>1</v>
      </c>
      <c r="W199" s="5">
        <v>0</v>
      </c>
      <c r="X199" s="4">
        <v>0</v>
      </c>
      <c r="Y199" s="4">
        <v>0</v>
      </c>
      <c r="Z199" s="15">
        <v>8.3492754176634989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</row>
    <row r="200" spans="10:31" x14ac:dyDescent="0.4">
      <c r="J200" s="2">
        <v>197</v>
      </c>
      <c r="K200" s="2">
        <v>0</v>
      </c>
      <c r="L200" s="2">
        <v>1</v>
      </c>
      <c r="M200" s="2">
        <v>0</v>
      </c>
      <c r="N200" s="1">
        <f t="shared" si="23"/>
        <v>0.04</v>
      </c>
      <c r="O200" s="11">
        <f t="shared" si="21"/>
        <v>53</v>
      </c>
      <c r="P200" s="13">
        <f t="shared" si="22"/>
        <v>166</v>
      </c>
      <c r="R200" s="2">
        <v>197</v>
      </c>
      <c r="S200" s="13">
        <v>1</v>
      </c>
      <c r="T200" s="2">
        <v>0</v>
      </c>
      <c r="U200" s="2">
        <v>0</v>
      </c>
      <c r="V200" s="2">
        <v>1</v>
      </c>
      <c r="W200" s="5">
        <v>0</v>
      </c>
      <c r="X200" s="4">
        <v>0</v>
      </c>
      <c r="Y200" s="4">
        <v>0</v>
      </c>
      <c r="Z200" s="15">
        <v>8.3810261901511804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</row>
    <row r="201" spans="10:31" x14ac:dyDescent="0.4">
      <c r="J201" s="2">
        <v>198</v>
      </c>
      <c r="K201" s="2">
        <v>0</v>
      </c>
      <c r="L201" s="2">
        <v>1</v>
      </c>
      <c r="M201" s="2">
        <v>0</v>
      </c>
      <c r="N201" s="1">
        <f t="shared" si="23"/>
        <v>0.04</v>
      </c>
      <c r="O201" s="11">
        <f t="shared" si="21"/>
        <v>52</v>
      </c>
      <c r="P201" s="13">
        <f t="shared" si="22"/>
        <v>165</v>
      </c>
      <c r="R201" s="2">
        <v>198</v>
      </c>
      <c r="S201" s="13">
        <v>1</v>
      </c>
      <c r="T201" s="2">
        <v>0</v>
      </c>
      <c r="U201" s="2">
        <v>0</v>
      </c>
      <c r="V201" s="2">
        <v>1</v>
      </c>
      <c r="W201" s="5">
        <v>0</v>
      </c>
      <c r="X201" s="4">
        <v>0</v>
      </c>
      <c r="Y201" s="4">
        <v>0</v>
      </c>
      <c r="Z201" s="15">
        <v>8.4118963379252349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</row>
    <row r="202" spans="10:31" x14ac:dyDescent="0.4">
      <c r="J202" s="2">
        <v>199</v>
      </c>
      <c r="K202" s="2">
        <v>0</v>
      </c>
      <c r="L202" s="2">
        <v>1</v>
      </c>
      <c r="M202" s="2">
        <v>0</v>
      </c>
      <c r="N202" s="1">
        <f t="shared" si="23"/>
        <v>0.04</v>
      </c>
      <c r="O202" s="11">
        <f t="shared" si="21"/>
        <v>51</v>
      </c>
      <c r="P202" s="13">
        <f t="shared" si="22"/>
        <v>164</v>
      </c>
      <c r="R202" s="2">
        <v>199</v>
      </c>
      <c r="S202" s="13">
        <v>1</v>
      </c>
      <c r="T202" s="2">
        <v>0</v>
      </c>
      <c r="U202" s="2">
        <v>0</v>
      </c>
      <c r="V202" s="2">
        <v>1</v>
      </c>
      <c r="W202" s="5">
        <v>0</v>
      </c>
      <c r="X202" s="4">
        <v>0</v>
      </c>
      <c r="Y202" s="4">
        <v>0</v>
      </c>
      <c r="Z202" s="15">
        <v>8.4418955217415483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</row>
    <row r="203" spans="10:31" x14ac:dyDescent="0.4">
      <c r="J203" s="2">
        <v>200</v>
      </c>
      <c r="K203" s="2">
        <v>0</v>
      </c>
      <c r="L203" s="2">
        <v>1</v>
      </c>
      <c r="M203" s="2">
        <v>0</v>
      </c>
      <c r="N203" s="1">
        <f t="shared" si="23"/>
        <v>0.04</v>
      </c>
      <c r="O203" s="11">
        <f t="shared" si="21"/>
        <v>50</v>
      </c>
      <c r="P203" s="13">
        <f t="shared" si="22"/>
        <v>163</v>
      </c>
      <c r="R203" s="2">
        <v>200</v>
      </c>
      <c r="S203" s="13">
        <v>1</v>
      </c>
      <c r="T203" s="2">
        <v>0</v>
      </c>
      <c r="U203" s="2">
        <v>0</v>
      </c>
      <c r="V203" s="2">
        <v>1</v>
      </c>
      <c r="W203" s="5">
        <v>0</v>
      </c>
      <c r="X203" s="4">
        <v>0</v>
      </c>
      <c r="Y203" s="4">
        <v>0</v>
      </c>
      <c r="Z203" s="15">
        <v>8.4710329948596002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</row>
    <row r="204" spans="10:31" x14ac:dyDescent="0.4">
      <c r="J204" s="2">
        <v>201</v>
      </c>
      <c r="K204" s="2">
        <v>0</v>
      </c>
      <c r="L204" s="2">
        <v>1</v>
      </c>
      <c r="M204" s="2">
        <v>0</v>
      </c>
      <c r="N204" s="1">
        <f t="shared" si="23"/>
        <v>0.04</v>
      </c>
      <c r="O204" s="11">
        <f t="shared" si="21"/>
        <v>49</v>
      </c>
      <c r="P204" s="13">
        <f t="shared" si="22"/>
        <v>162</v>
      </c>
      <c r="R204" s="2">
        <v>201</v>
      </c>
      <c r="S204" s="13">
        <v>1</v>
      </c>
      <c r="T204" s="2">
        <v>0</v>
      </c>
      <c r="U204" s="2">
        <v>0</v>
      </c>
      <c r="V204" s="2">
        <v>1</v>
      </c>
      <c r="W204" s="5">
        <v>0</v>
      </c>
      <c r="X204" s="4">
        <v>0</v>
      </c>
      <c r="Y204" s="4">
        <v>0</v>
      </c>
      <c r="Z204" s="15">
        <v>8.499317619668064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</row>
    <row r="205" spans="10:31" x14ac:dyDescent="0.4">
      <c r="J205" s="2">
        <v>202</v>
      </c>
      <c r="K205" s="2">
        <v>0</v>
      </c>
      <c r="L205" s="2">
        <v>1</v>
      </c>
      <c r="M205" s="2">
        <v>0</v>
      </c>
      <c r="N205" s="1">
        <f t="shared" si="23"/>
        <v>0.04</v>
      </c>
      <c r="O205" s="11">
        <f t="shared" si="21"/>
        <v>48</v>
      </c>
      <c r="P205" s="13">
        <f t="shared" si="22"/>
        <v>161</v>
      </c>
      <c r="R205" s="2">
        <v>202</v>
      </c>
      <c r="S205" s="13">
        <v>1</v>
      </c>
      <c r="T205" s="2">
        <v>0</v>
      </c>
      <c r="U205" s="2">
        <v>0</v>
      </c>
      <c r="V205" s="2">
        <v>1</v>
      </c>
      <c r="W205" s="5">
        <v>0</v>
      </c>
      <c r="X205" s="4">
        <v>0</v>
      </c>
      <c r="Y205" s="4">
        <v>0</v>
      </c>
      <c r="Z205" s="15">
        <v>8.5267578832754491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</row>
    <row r="206" spans="10:31" x14ac:dyDescent="0.4">
      <c r="J206" s="2">
        <v>203</v>
      </c>
      <c r="K206" s="2">
        <v>0</v>
      </c>
      <c r="L206" s="2">
        <v>1</v>
      </c>
      <c r="M206" s="2">
        <v>0</v>
      </c>
      <c r="N206" s="1">
        <f t="shared" si="23"/>
        <v>0.04</v>
      </c>
      <c r="O206" s="11">
        <f t="shared" si="21"/>
        <v>47</v>
      </c>
      <c r="P206" s="13">
        <f t="shared" si="22"/>
        <v>160</v>
      </c>
      <c r="R206" s="2">
        <v>203</v>
      </c>
      <c r="S206" s="13">
        <v>1</v>
      </c>
      <c r="T206" s="2">
        <v>0</v>
      </c>
      <c r="U206" s="2">
        <v>0</v>
      </c>
      <c r="V206" s="2">
        <v>1</v>
      </c>
      <c r="W206" s="5">
        <v>0</v>
      </c>
      <c r="X206" s="4">
        <v>0</v>
      </c>
      <c r="Y206" s="4">
        <v>0</v>
      </c>
      <c r="Z206" s="15">
        <v>8.5533619121372393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</row>
    <row r="207" spans="10:31" x14ac:dyDescent="0.4">
      <c r="J207" s="2">
        <v>204</v>
      </c>
      <c r="K207" s="2">
        <v>0</v>
      </c>
      <c r="L207" s="2">
        <v>1</v>
      </c>
      <c r="M207" s="2">
        <v>0</v>
      </c>
      <c r="N207" s="1">
        <f t="shared" si="23"/>
        <v>0.04</v>
      </c>
      <c r="O207" s="11">
        <f t="shared" si="21"/>
        <v>46</v>
      </c>
      <c r="P207" s="13">
        <f t="shared" si="22"/>
        <v>159</v>
      </c>
      <c r="R207" s="2">
        <v>204</v>
      </c>
      <c r="S207" s="13">
        <v>1</v>
      </c>
      <c r="T207" s="2">
        <v>0</v>
      </c>
      <c r="U207" s="2">
        <v>0</v>
      </c>
      <c r="V207" s="2">
        <v>1</v>
      </c>
      <c r="W207" s="5">
        <v>0</v>
      </c>
      <c r="X207" s="4">
        <v>0</v>
      </c>
      <c r="Y207" s="4">
        <v>0</v>
      </c>
      <c r="Z207" s="15">
        <v>8.579137485784921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</row>
    <row r="208" spans="10:31" x14ac:dyDescent="0.4">
      <c r="J208" s="2">
        <v>205</v>
      </c>
      <c r="K208" s="2">
        <v>0</v>
      </c>
      <c r="L208" s="2">
        <v>1</v>
      </c>
      <c r="M208" s="2">
        <v>0</v>
      </c>
      <c r="N208" s="1">
        <f t="shared" si="23"/>
        <v>0.04</v>
      </c>
      <c r="O208" s="11">
        <f t="shared" si="21"/>
        <v>45</v>
      </c>
      <c r="P208" s="13">
        <f t="shared" si="22"/>
        <v>158</v>
      </c>
      <c r="R208" s="2">
        <v>205</v>
      </c>
      <c r="S208" s="13">
        <v>1</v>
      </c>
      <c r="T208" s="2">
        <v>0</v>
      </c>
      <c r="U208" s="2">
        <v>0</v>
      </c>
      <c r="V208" s="2">
        <v>1</v>
      </c>
      <c r="W208" s="5">
        <v>0</v>
      </c>
      <c r="X208" s="4">
        <v>0</v>
      </c>
      <c r="Y208" s="4">
        <v>0</v>
      </c>
      <c r="Z208" s="15">
        <v>8.6040920497168099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</row>
    <row r="209" spans="10:31" x14ac:dyDescent="0.4">
      <c r="J209" s="2">
        <v>206</v>
      </c>
      <c r="K209" s="2">
        <v>0</v>
      </c>
      <c r="L209" s="2">
        <v>1</v>
      </c>
      <c r="M209" s="2">
        <v>0</v>
      </c>
      <c r="N209" s="1">
        <f t="shared" si="23"/>
        <v>0.04</v>
      </c>
      <c r="O209" s="11">
        <f t="shared" si="21"/>
        <v>44</v>
      </c>
      <c r="P209" s="13">
        <f t="shared" si="22"/>
        <v>157</v>
      </c>
      <c r="R209" s="2">
        <v>206</v>
      </c>
      <c r="S209" s="13">
        <v>1</v>
      </c>
      <c r="T209" s="2">
        <v>0</v>
      </c>
      <c r="U209" s="2">
        <v>0</v>
      </c>
      <c r="V209" s="2">
        <v>1</v>
      </c>
      <c r="W209" s="5">
        <v>0</v>
      </c>
      <c r="X209" s="4">
        <v>0</v>
      </c>
      <c r="Y209" s="4">
        <v>0</v>
      </c>
      <c r="Z209" s="15">
        <v>8.628232727505674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</row>
    <row r="210" spans="10:31" x14ac:dyDescent="0.4">
      <c r="J210" s="2">
        <v>207</v>
      </c>
      <c r="K210" s="2">
        <v>0</v>
      </c>
      <c r="L210" s="2">
        <v>1</v>
      </c>
      <c r="M210" s="2">
        <v>0</v>
      </c>
      <c r="N210" s="1">
        <f t="shared" si="23"/>
        <v>0.04</v>
      </c>
      <c r="O210" s="11">
        <f t="shared" si="21"/>
        <v>43</v>
      </c>
      <c r="P210" s="13">
        <f t="shared" si="22"/>
        <v>156</v>
      </c>
      <c r="R210" s="2">
        <v>207</v>
      </c>
      <c r="S210" s="13">
        <v>1</v>
      </c>
      <c r="T210" s="2">
        <v>0</v>
      </c>
      <c r="U210" s="2">
        <v>0</v>
      </c>
      <c r="V210" s="2">
        <v>1</v>
      </c>
      <c r="W210" s="5">
        <v>0</v>
      </c>
      <c r="X210" s="4">
        <v>0</v>
      </c>
      <c r="Y210" s="4">
        <v>0</v>
      </c>
      <c r="Z210" s="15">
        <v>8.6515663321736138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</row>
    <row r="211" spans="10:31" x14ac:dyDescent="0.4">
      <c r="J211" s="2">
        <v>208</v>
      </c>
      <c r="K211" s="2">
        <v>0</v>
      </c>
      <c r="L211" s="2">
        <v>1</v>
      </c>
      <c r="M211" s="2">
        <v>0</v>
      </c>
      <c r="N211" s="1">
        <f t="shared" si="23"/>
        <v>0.04</v>
      </c>
      <c r="O211" s="11">
        <f t="shared" si="21"/>
        <v>42</v>
      </c>
      <c r="P211" s="13">
        <f t="shared" si="22"/>
        <v>155</v>
      </c>
      <c r="R211" s="2">
        <v>208</v>
      </c>
      <c r="S211" s="13">
        <v>1</v>
      </c>
      <c r="T211" s="2">
        <v>0</v>
      </c>
      <c r="U211" s="2">
        <v>0</v>
      </c>
      <c r="V211" s="2">
        <v>1</v>
      </c>
      <c r="W211" s="5">
        <v>0</v>
      </c>
      <c r="X211" s="4">
        <v>0</v>
      </c>
      <c r="Y211" s="4">
        <v>0</v>
      </c>
      <c r="Z211" s="15">
        <v>8.6740993768805765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</row>
    <row r="212" spans="10:31" x14ac:dyDescent="0.4">
      <c r="J212" s="2">
        <v>209</v>
      </c>
      <c r="K212" s="2">
        <v>0</v>
      </c>
      <c r="L212" s="2">
        <v>1</v>
      </c>
      <c r="M212" s="2">
        <v>0</v>
      </c>
      <c r="N212" s="1">
        <f t="shared" si="23"/>
        <v>0.04</v>
      </c>
      <c r="O212" s="11">
        <f t="shared" si="21"/>
        <v>41</v>
      </c>
      <c r="P212" s="13">
        <f t="shared" si="22"/>
        <v>154</v>
      </c>
      <c r="R212" s="2">
        <v>209</v>
      </c>
      <c r="S212" s="13">
        <v>1</v>
      </c>
      <c r="T212" s="2">
        <v>0</v>
      </c>
      <c r="U212" s="2">
        <v>0</v>
      </c>
      <c r="V212" s="2">
        <v>1</v>
      </c>
      <c r="W212" s="5">
        <v>0</v>
      </c>
      <c r="X212" s="4">
        <v>0</v>
      </c>
      <c r="Y212" s="4">
        <v>0</v>
      </c>
      <c r="Z212" s="15">
        <v>8.6958380849691537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</row>
    <row r="213" spans="10:31" x14ac:dyDescent="0.4">
      <c r="J213" s="2">
        <v>210</v>
      </c>
      <c r="K213" s="2">
        <v>0</v>
      </c>
      <c r="L213" s="2">
        <v>1</v>
      </c>
      <c r="M213" s="2">
        <v>0</v>
      </c>
      <c r="N213" s="1">
        <f t="shared" si="23"/>
        <v>0.04</v>
      </c>
      <c r="O213" s="11">
        <f t="shared" si="21"/>
        <v>40</v>
      </c>
      <c r="P213" s="13">
        <f t="shared" si="22"/>
        <v>153</v>
      </c>
      <c r="R213" s="2">
        <v>210</v>
      </c>
      <c r="S213" s="13">
        <v>1</v>
      </c>
      <c r="T213" s="2">
        <v>0</v>
      </c>
      <c r="U213" s="2">
        <v>0</v>
      </c>
      <c r="V213" s="2">
        <v>1</v>
      </c>
      <c r="W213" s="5">
        <v>0</v>
      </c>
      <c r="X213" s="4">
        <v>0</v>
      </c>
      <c r="Y213" s="4">
        <v>0</v>
      </c>
      <c r="Z213" s="15">
        <v>8.7167883994049085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</row>
    <row r="214" spans="10:31" x14ac:dyDescent="0.4">
      <c r="J214" s="2">
        <v>211</v>
      </c>
      <c r="K214" s="2">
        <v>0</v>
      </c>
      <c r="L214" s="2">
        <v>1</v>
      </c>
      <c r="M214" s="2">
        <v>0</v>
      </c>
      <c r="N214" s="1">
        <f t="shared" si="23"/>
        <v>0.04</v>
      </c>
      <c r="O214" s="11">
        <f t="shared" si="21"/>
        <v>39</v>
      </c>
      <c r="P214" s="13">
        <f t="shared" si="22"/>
        <v>152</v>
      </c>
      <c r="R214" s="2">
        <v>211</v>
      </c>
      <c r="S214" s="13">
        <v>1</v>
      </c>
      <c r="T214" s="2">
        <v>0</v>
      </c>
      <c r="U214" s="2">
        <v>0</v>
      </c>
      <c r="V214" s="2">
        <v>1</v>
      </c>
      <c r="W214" s="5">
        <v>0</v>
      </c>
      <c r="X214" s="4">
        <v>0</v>
      </c>
      <c r="Y214" s="4">
        <v>0</v>
      </c>
      <c r="Z214" s="15">
        <v>8.7369559916483492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</row>
    <row r="215" spans="10:31" x14ac:dyDescent="0.4">
      <c r="J215" s="2">
        <v>212</v>
      </c>
      <c r="K215" s="2">
        <v>0</v>
      </c>
      <c r="L215" s="2">
        <v>1</v>
      </c>
      <c r="M215" s="2">
        <v>0</v>
      </c>
      <c r="N215" s="1">
        <f t="shared" si="23"/>
        <v>0.04</v>
      </c>
      <c r="O215" s="11">
        <f t="shared" si="21"/>
        <v>38</v>
      </c>
      <c r="P215" s="13">
        <f t="shared" si="22"/>
        <v>151</v>
      </c>
      <c r="R215" s="2">
        <v>212</v>
      </c>
      <c r="S215" s="13">
        <v>1</v>
      </c>
      <c r="T215" s="2">
        <v>0</v>
      </c>
      <c r="U215" s="2">
        <v>0</v>
      </c>
      <c r="V215" s="2">
        <v>1</v>
      </c>
      <c r="W215" s="5">
        <v>0</v>
      </c>
      <c r="X215" s="4">
        <v>0</v>
      </c>
      <c r="Y215" s="4">
        <v>0</v>
      </c>
      <c r="Z215" s="15">
        <v>8.7563462699918393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</row>
    <row r="216" spans="10:31" x14ac:dyDescent="0.4">
      <c r="J216" s="2">
        <v>213</v>
      </c>
      <c r="K216" s="2">
        <v>0</v>
      </c>
      <c r="L216" s="2">
        <v>1</v>
      </c>
      <c r="M216" s="2">
        <v>0</v>
      </c>
      <c r="N216" s="1">
        <f t="shared" si="23"/>
        <v>0.04</v>
      </c>
      <c r="O216" s="11">
        <f t="shared" si="21"/>
        <v>37</v>
      </c>
      <c r="P216" s="13">
        <f t="shared" si="22"/>
        <v>150</v>
      </c>
      <c r="R216" s="2">
        <v>213</v>
      </c>
      <c r="S216" s="13">
        <v>1</v>
      </c>
      <c r="T216" s="2">
        <v>0</v>
      </c>
      <c r="U216" s="2">
        <v>0</v>
      </c>
      <c r="V216" s="2">
        <v>1</v>
      </c>
      <c r="W216" s="5">
        <v>0</v>
      </c>
      <c r="X216" s="4">
        <v>0</v>
      </c>
      <c r="Y216" s="4">
        <v>0</v>
      </c>
      <c r="Z216" s="15">
        <v>8.7749643873921226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</row>
    <row r="217" spans="10:31" x14ac:dyDescent="0.4">
      <c r="J217" s="2">
        <v>214</v>
      </c>
      <c r="K217" s="2">
        <v>0</v>
      </c>
      <c r="L217" s="2">
        <v>1</v>
      </c>
      <c r="M217" s="2">
        <v>0</v>
      </c>
      <c r="N217" s="1">
        <f t="shared" si="23"/>
        <v>0.04</v>
      </c>
      <c r="O217" s="11">
        <f t="shared" si="21"/>
        <v>36</v>
      </c>
      <c r="P217" s="13">
        <f t="shared" si="22"/>
        <v>149</v>
      </c>
      <c r="R217" s="2">
        <v>214</v>
      </c>
      <c r="S217" s="13">
        <v>1</v>
      </c>
      <c r="T217" s="2">
        <v>0</v>
      </c>
      <c r="U217" s="2">
        <v>0</v>
      </c>
      <c r="V217" s="2">
        <v>1</v>
      </c>
      <c r="W217" s="5">
        <v>0</v>
      </c>
      <c r="X217" s="4">
        <v>0</v>
      </c>
      <c r="Y217" s="4">
        <v>0</v>
      </c>
      <c r="Z217" s="15">
        <v>8.7928152488267379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</row>
    <row r="218" spans="10:31" x14ac:dyDescent="0.4">
      <c r="J218" s="2">
        <v>215</v>
      </c>
      <c r="K218" s="2">
        <v>0</v>
      </c>
      <c r="L218" s="2">
        <v>1</v>
      </c>
      <c r="M218" s="2">
        <v>0</v>
      </c>
      <c r="N218" s="1">
        <f t="shared" si="23"/>
        <v>0.04</v>
      </c>
      <c r="O218" s="11">
        <f t="shared" si="21"/>
        <v>35</v>
      </c>
      <c r="P218" s="13">
        <f t="shared" si="22"/>
        <v>148</v>
      </c>
      <c r="R218" s="2">
        <v>215</v>
      </c>
      <c r="S218" s="13">
        <v>1</v>
      </c>
      <c r="T218" s="2">
        <v>0</v>
      </c>
      <c r="U218" s="2">
        <v>0</v>
      </c>
      <c r="V218" s="2">
        <v>1</v>
      </c>
      <c r="W218" s="5">
        <v>0</v>
      </c>
      <c r="X218" s="4">
        <v>0</v>
      </c>
      <c r="Y218" s="4">
        <v>0</v>
      </c>
      <c r="Z218" s="15">
        <v>8.8099035182004126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</row>
    <row r="219" spans="10:31" x14ac:dyDescent="0.4">
      <c r="J219" s="2">
        <v>216</v>
      </c>
      <c r="K219" s="2">
        <v>0</v>
      </c>
      <c r="L219" s="2">
        <v>1</v>
      </c>
      <c r="M219" s="2">
        <v>0</v>
      </c>
      <c r="N219" s="1">
        <f t="shared" si="23"/>
        <v>0.04</v>
      </c>
      <c r="O219" s="11">
        <f t="shared" si="21"/>
        <v>34</v>
      </c>
      <c r="P219" s="13">
        <f t="shared" si="22"/>
        <v>147</v>
      </c>
      <c r="R219" s="2">
        <v>216</v>
      </c>
      <c r="S219" s="13">
        <v>1</v>
      </c>
      <c r="T219" s="2">
        <v>0</v>
      </c>
      <c r="U219" s="2">
        <v>0</v>
      </c>
      <c r="V219" s="2">
        <v>1</v>
      </c>
      <c r="W219" s="5">
        <v>0</v>
      </c>
      <c r="X219" s="4">
        <v>0</v>
      </c>
      <c r="Y219" s="4">
        <v>0</v>
      </c>
      <c r="Z219" s="15">
        <v>8.826233624825484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</row>
    <row r="220" spans="10:31" x14ac:dyDescent="0.4">
      <c r="J220" s="2">
        <v>217</v>
      </c>
      <c r="K220" s="2">
        <v>0</v>
      </c>
      <c r="L220" s="2">
        <v>1</v>
      </c>
      <c r="M220" s="2">
        <v>0</v>
      </c>
      <c r="N220" s="1">
        <f t="shared" si="23"/>
        <v>0.04</v>
      </c>
      <c r="O220" s="11">
        <f t="shared" si="21"/>
        <v>33</v>
      </c>
      <c r="P220" s="13">
        <f t="shared" si="22"/>
        <v>146</v>
      </c>
      <c r="R220" s="2">
        <v>217</v>
      </c>
      <c r="S220" s="13">
        <v>1</v>
      </c>
      <c r="T220" s="2">
        <v>0</v>
      </c>
      <c r="U220" s="2">
        <v>0</v>
      </c>
      <c r="V220" s="2">
        <v>1</v>
      </c>
      <c r="W220" s="5">
        <v>0</v>
      </c>
      <c r="X220" s="4">
        <v>0</v>
      </c>
      <c r="Y220" s="4">
        <v>0</v>
      </c>
      <c r="Z220" s="15">
        <v>8.8418097694985498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</row>
    <row r="221" spans="10:31" x14ac:dyDescent="0.4">
      <c r="J221" s="2">
        <v>218</v>
      </c>
      <c r="K221" s="2">
        <v>0</v>
      </c>
      <c r="L221" s="2">
        <v>1</v>
      </c>
      <c r="M221" s="2">
        <v>0</v>
      </c>
      <c r="N221" s="1">
        <f t="shared" si="23"/>
        <v>0.04</v>
      </c>
      <c r="O221" s="11">
        <f t="shared" si="21"/>
        <v>32</v>
      </c>
      <c r="P221" s="13">
        <f t="shared" si="22"/>
        <v>145</v>
      </c>
      <c r="R221" s="2">
        <v>218</v>
      </c>
      <c r="S221" s="13">
        <v>1</v>
      </c>
      <c r="T221" s="2">
        <v>0</v>
      </c>
      <c r="U221" s="2">
        <v>0</v>
      </c>
      <c r="V221" s="2">
        <v>1</v>
      </c>
      <c r="W221" s="5">
        <v>0</v>
      </c>
      <c r="X221" s="4">
        <v>0</v>
      </c>
      <c r="Y221" s="4">
        <v>0</v>
      </c>
      <c r="Z221" s="15">
        <v>8.8566359301938107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</row>
    <row r="222" spans="10:31" x14ac:dyDescent="0.4">
      <c r="J222" s="2">
        <v>219</v>
      </c>
      <c r="K222" s="2">
        <v>0</v>
      </c>
      <c r="L222" s="2">
        <v>1</v>
      </c>
      <c r="M222" s="2">
        <v>0</v>
      </c>
      <c r="N222" s="1">
        <f t="shared" si="23"/>
        <v>0.04</v>
      </c>
      <c r="O222" s="11">
        <f t="shared" si="21"/>
        <v>31</v>
      </c>
      <c r="P222" s="13">
        <f t="shared" si="22"/>
        <v>144</v>
      </c>
      <c r="R222" s="2">
        <v>219</v>
      </c>
      <c r="S222" s="13">
        <v>1</v>
      </c>
      <c r="T222" s="2">
        <v>0</v>
      </c>
      <c r="U222" s="2">
        <v>0</v>
      </c>
      <c r="V222" s="2">
        <v>1</v>
      </c>
      <c r="W222" s="5">
        <v>0</v>
      </c>
      <c r="X222" s="4">
        <v>0</v>
      </c>
      <c r="Y222" s="4">
        <v>0</v>
      </c>
      <c r="Z222" s="15">
        <v>8.8707158673919881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</row>
    <row r="223" spans="10:31" x14ac:dyDescent="0.4">
      <c r="J223" s="2">
        <v>220</v>
      </c>
      <c r="K223" s="2">
        <v>0</v>
      </c>
      <c r="L223" s="2">
        <v>1</v>
      </c>
      <c r="M223" s="2">
        <v>0</v>
      </c>
      <c r="N223" s="1">
        <f t="shared" si="23"/>
        <v>0.04</v>
      </c>
      <c r="O223" s="11">
        <f t="shared" si="21"/>
        <v>30</v>
      </c>
      <c r="P223" s="13">
        <f t="shared" si="22"/>
        <v>143</v>
      </c>
      <c r="R223" s="2">
        <v>220</v>
      </c>
      <c r="S223" s="13">
        <v>1</v>
      </c>
      <c r="T223" s="2">
        <v>0</v>
      </c>
      <c r="U223" s="2">
        <v>0</v>
      </c>
      <c r="V223" s="2">
        <v>1</v>
      </c>
      <c r="W223" s="5">
        <v>0</v>
      </c>
      <c r="X223" s="4">
        <v>0</v>
      </c>
      <c r="Y223" s="4">
        <v>0</v>
      </c>
      <c r="Z223" s="15">
        <v>8.8840531290622078</v>
      </c>
      <c r="AA223" s="4">
        <v>0</v>
      </c>
      <c r="AB223" s="4">
        <v>0</v>
      </c>
      <c r="AC223" s="4">
        <v>0</v>
      </c>
      <c r="AD223" s="4">
        <v>0</v>
      </c>
      <c r="AE223" s="4">
        <v>0</v>
      </c>
    </row>
    <row r="224" spans="10:31" x14ac:dyDescent="0.4">
      <c r="J224" s="2">
        <v>221</v>
      </c>
      <c r="K224" s="2">
        <v>0</v>
      </c>
      <c r="L224" s="2">
        <v>1</v>
      </c>
      <c r="M224" s="2">
        <v>0</v>
      </c>
      <c r="N224" s="1">
        <f t="shared" si="23"/>
        <v>0.04</v>
      </c>
      <c r="O224" s="11">
        <f t="shared" si="21"/>
        <v>29</v>
      </c>
      <c r="P224" s="13">
        <f t="shared" si="22"/>
        <v>142</v>
      </c>
      <c r="R224" s="2">
        <v>221</v>
      </c>
      <c r="S224" s="13">
        <v>1</v>
      </c>
      <c r="T224" s="2">
        <v>0</v>
      </c>
      <c r="U224" s="2">
        <v>0</v>
      </c>
      <c r="V224" s="2">
        <v>1</v>
      </c>
      <c r="W224" s="5">
        <v>0</v>
      </c>
      <c r="X224" s="4">
        <v>0</v>
      </c>
      <c r="Y224" s="4">
        <v>0</v>
      </c>
      <c r="Z224" s="15">
        <v>8.8966510553128924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</row>
    <row r="225" spans="10:31" x14ac:dyDescent="0.4">
      <c r="J225" s="2">
        <v>222</v>
      </c>
      <c r="K225" s="2">
        <v>0</v>
      </c>
      <c r="L225" s="2">
        <v>1</v>
      </c>
      <c r="M225" s="2">
        <v>0</v>
      </c>
      <c r="N225" s="1">
        <f t="shared" si="23"/>
        <v>0.04</v>
      </c>
      <c r="O225" s="11">
        <f t="shared" si="21"/>
        <v>28</v>
      </c>
      <c r="P225" s="13">
        <f t="shared" si="22"/>
        <v>141</v>
      </c>
      <c r="R225" s="2">
        <v>222</v>
      </c>
      <c r="S225" s="13">
        <v>1</v>
      </c>
      <c r="T225" s="2">
        <v>0</v>
      </c>
      <c r="U225" s="2">
        <v>0</v>
      </c>
      <c r="V225" s="2">
        <v>1</v>
      </c>
      <c r="W225" s="5">
        <v>0</v>
      </c>
      <c r="X225" s="4">
        <v>0</v>
      </c>
      <c r="Y225" s="4">
        <v>0</v>
      </c>
      <c r="Z225" s="15">
        <v>8.9085127827264188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</row>
    <row r="226" spans="10:31" x14ac:dyDescent="0.4">
      <c r="J226" s="2">
        <v>223</v>
      </c>
      <c r="K226" s="2">
        <v>0</v>
      </c>
      <c r="L226" s="2">
        <v>1</v>
      </c>
      <c r="M226" s="2">
        <v>0</v>
      </c>
      <c r="N226" s="1">
        <f t="shared" si="23"/>
        <v>0.04</v>
      </c>
      <c r="O226" s="11">
        <f t="shared" si="21"/>
        <v>27</v>
      </c>
      <c r="P226" s="13">
        <f t="shared" si="22"/>
        <v>140</v>
      </c>
      <c r="R226" s="2">
        <v>223</v>
      </c>
      <c r="S226" s="13">
        <v>1</v>
      </c>
      <c r="T226" s="2">
        <v>0</v>
      </c>
      <c r="U226" s="2">
        <v>0</v>
      </c>
      <c r="V226" s="2">
        <v>1</v>
      </c>
      <c r="W226" s="5">
        <v>0</v>
      </c>
      <c r="X226" s="4">
        <v>0</v>
      </c>
      <c r="Y226" s="4">
        <v>0</v>
      </c>
      <c r="Z226" s="15">
        <v>8.9196412483911036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</row>
    <row r="227" spans="10:31" x14ac:dyDescent="0.4">
      <c r="J227" s="2">
        <v>224</v>
      </c>
      <c r="K227" s="2">
        <v>0</v>
      </c>
      <c r="L227" s="2">
        <v>1</v>
      </c>
      <c r="M227" s="2">
        <v>0</v>
      </c>
      <c r="N227" s="1">
        <f t="shared" si="23"/>
        <v>0.04</v>
      </c>
      <c r="O227" s="11">
        <f t="shared" si="21"/>
        <v>26</v>
      </c>
      <c r="P227" s="13">
        <f t="shared" si="22"/>
        <v>139</v>
      </c>
      <c r="R227" s="2">
        <v>224</v>
      </c>
      <c r="S227" s="13">
        <v>1</v>
      </c>
      <c r="T227" s="2">
        <v>0</v>
      </c>
      <c r="U227" s="2">
        <v>0</v>
      </c>
      <c r="V227" s="2">
        <v>1</v>
      </c>
      <c r="W227" s="5">
        <v>0</v>
      </c>
      <c r="X227" s="4">
        <v>0</v>
      </c>
      <c r="Y227" s="4">
        <v>0</v>
      </c>
      <c r="Z227" s="15">
        <v>8.9300391936429921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</row>
    <row r="228" spans="10:31" x14ac:dyDescent="0.4">
      <c r="J228" s="2">
        <v>225</v>
      </c>
      <c r="K228" s="2">
        <v>0</v>
      </c>
      <c r="L228" s="2">
        <v>1</v>
      </c>
      <c r="M228" s="2">
        <v>0</v>
      </c>
      <c r="N228" s="1">
        <f t="shared" si="23"/>
        <v>0.04</v>
      </c>
      <c r="O228" s="11">
        <f t="shared" si="21"/>
        <v>25</v>
      </c>
      <c r="P228" s="13">
        <f t="shared" si="22"/>
        <v>138</v>
      </c>
      <c r="R228" s="2">
        <v>225</v>
      </c>
      <c r="S228" s="13">
        <v>1</v>
      </c>
      <c r="T228" s="2">
        <v>0</v>
      </c>
      <c r="U228" s="2">
        <v>0</v>
      </c>
      <c r="V228" s="2">
        <v>1</v>
      </c>
      <c r="W228" s="5">
        <v>0</v>
      </c>
      <c r="X228" s="4">
        <v>0</v>
      </c>
      <c r="Y228" s="4">
        <v>0</v>
      </c>
      <c r="Z228" s="15">
        <v>8.9397091675288856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</row>
    <row r="229" spans="10:31" x14ac:dyDescent="0.4">
      <c r="J229" s="2">
        <v>226</v>
      </c>
      <c r="K229" s="2">
        <v>0</v>
      </c>
      <c r="L229" s="2">
        <v>1</v>
      </c>
      <c r="M229" s="2">
        <v>0</v>
      </c>
      <c r="N229" s="1">
        <f t="shared" si="23"/>
        <v>0.04</v>
      </c>
      <c r="O229" s="11">
        <f t="shared" si="21"/>
        <v>24</v>
      </c>
      <c r="P229" s="13">
        <f t="shared" si="22"/>
        <v>137</v>
      </c>
      <c r="R229" s="2">
        <v>226</v>
      </c>
      <c r="S229" s="13">
        <v>1</v>
      </c>
      <c r="T229" s="2">
        <v>0</v>
      </c>
      <c r="U229" s="2">
        <v>0</v>
      </c>
      <c r="V229" s="2">
        <v>1</v>
      </c>
      <c r="W229" s="5">
        <v>0</v>
      </c>
      <c r="X229" s="4">
        <v>0</v>
      </c>
      <c r="Y229" s="4">
        <v>0</v>
      </c>
      <c r="Z229" s="15">
        <v>8.9486535300010353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</row>
    <row r="230" spans="10:31" x14ac:dyDescent="0.4">
      <c r="J230" s="2">
        <v>227</v>
      </c>
      <c r="K230" s="2">
        <v>0</v>
      </c>
      <c r="L230" s="2">
        <v>1</v>
      </c>
      <c r="M230" s="2">
        <v>0</v>
      </c>
      <c r="N230" s="1">
        <f t="shared" si="23"/>
        <v>0.04</v>
      </c>
      <c r="O230" s="11">
        <f t="shared" si="21"/>
        <v>23</v>
      </c>
      <c r="P230" s="13">
        <f t="shared" si="22"/>
        <v>136</v>
      </c>
      <c r="R230" s="2">
        <v>227</v>
      </c>
      <c r="S230" s="13">
        <v>1</v>
      </c>
      <c r="T230" s="2">
        <v>0</v>
      </c>
      <c r="U230" s="2">
        <v>0</v>
      </c>
      <c r="V230" s="2">
        <v>1</v>
      </c>
      <c r="W230" s="5">
        <v>0</v>
      </c>
      <c r="X230" s="4">
        <v>0</v>
      </c>
      <c r="Y230" s="4">
        <v>0</v>
      </c>
      <c r="Z230" s="15">
        <v>8.9568744548530983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</row>
    <row r="231" spans="10:31" x14ac:dyDescent="0.4">
      <c r="J231" s="2">
        <v>228</v>
      </c>
      <c r="K231" s="2">
        <v>0</v>
      </c>
      <c r="L231" s="2">
        <v>1</v>
      </c>
      <c r="M231" s="2">
        <v>0</v>
      </c>
      <c r="N231" s="1">
        <f t="shared" si="23"/>
        <v>0.04</v>
      </c>
      <c r="O231" s="11">
        <f t="shared" si="21"/>
        <v>22</v>
      </c>
      <c r="P231" s="13">
        <f t="shared" si="22"/>
        <v>135</v>
      </c>
      <c r="R231" s="2">
        <v>228</v>
      </c>
      <c r="S231" s="13">
        <v>1</v>
      </c>
      <c r="T231" s="2">
        <v>0</v>
      </c>
      <c r="U231" s="2">
        <v>0</v>
      </c>
      <c r="V231" s="2">
        <v>1</v>
      </c>
      <c r="W231" s="5">
        <v>0</v>
      </c>
      <c r="X231" s="4">
        <v>0</v>
      </c>
      <c r="Y231" s="4">
        <v>0</v>
      </c>
      <c r="Z231" s="15">
        <v>8.964373932405989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</row>
    <row r="232" spans="10:31" x14ac:dyDescent="0.4">
      <c r="J232" s="2">
        <v>229</v>
      </c>
      <c r="K232" s="2">
        <v>0</v>
      </c>
      <c r="L232" s="2">
        <v>1</v>
      </c>
      <c r="M232" s="2">
        <v>0</v>
      </c>
      <c r="N232" s="1">
        <f t="shared" si="23"/>
        <v>0.04</v>
      </c>
      <c r="O232" s="11">
        <f t="shared" si="21"/>
        <v>21</v>
      </c>
      <c r="P232" s="13">
        <f t="shared" si="22"/>
        <v>134</v>
      </c>
      <c r="R232" s="2">
        <v>229</v>
      </c>
      <c r="S232" s="13">
        <v>1</v>
      </c>
      <c r="T232" s="2">
        <v>0</v>
      </c>
      <c r="U232" s="2">
        <v>0</v>
      </c>
      <c r="V232" s="2">
        <v>1</v>
      </c>
      <c r="W232" s="5">
        <v>0</v>
      </c>
      <c r="X232" s="4">
        <v>0</v>
      </c>
      <c r="Y232" s="4">
        <v>0</v>
      </c>
      <c r="Z232" s="15">
        <v>8.9711537719515206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</row>
    <row r="233" spans="10:31" x14ac:dyDescent="0.4">
      <c r="J233" s="2">
        <v>230</v>
      </c>
      <c r="K233" s="2">
        <v>0</v>
      </c>
      <c r="L233" s="2">
        <v>1</v>
      </c>
      <c r="M233" s="2">
        <v>0</v>
      </c>
      <c r="N233" s="1">
        <f t="shared" si="23"/>
        <v>0.04</v>
      </c>
      <c r="O233" s="11">
        <f t="shared" si="21"/>
        <v>20</v>
      </c>
      <c r="P233" s="13">
        <f t="shared" si="22"/>
        <v>133</v>
      </c>
      <c r="R233" s="2">
        <v>230</v>
      </c>
      <c r="S233" s="13">
        <v>1</v>
      </c>
      <c r="T233" s="2">
        <v>0</v>
      </c>
      <c r="U233" s="2">
        <v>0</v>
      </c>
      <c r="V233" s="2">
        <v>1</v>
      </c>
      <c r="W233" s="5">
        <v>0</v>
      </c>
      <c r="X233" s="4">
        <v>0</v>
      </c>
      <c r="Y233" s="4">
        <v>0</v>
      </c>
      <c r="Z233" s="15">
        <v>8.9772156039609516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</row>
    <row r="234" spans="10:31" x14ac:dyDescent="0.4">
      <c r="J234" s="2">
        <v>231</v>
      </c>
      <c r="K234" s="2">
        <v>0</v>
      </c>
      <c r="L234" s="2">
        <v>1</v>
      </c>
      <c r="M234" s="2">
        <v>0</v>
      </c>
      <c r="N234" s="1">
        <f t="shared" si="23"/>
        <v>0.04</v>
      </c>
      <c r="O234" s="11">
        <f t="shared" si="21"/>
        <v>19</v>
      </c>
      <c r="P234" s="13">
        <f t="shared" si="22"/>
        <v>132</v>
      </c>
      <c r="R234" s="2">
        <v>231</v>
      </c>
      <c r="S234" s="13">
        <v>1</v>
      </c>
      <c r="T234" s="2">
        <v>0</v>
      </c>
      <c r="U234" s="2">
        <v>0</v>
      </c>
      <c r="V234" s="2">
        <v>1</v>
      </c>
      <c r="W234" s="5">
        <v>0</v>
      </c>
      <c r="X234" s="4">
        <v>0</v>
      </c>
      <c r="Y234" s="4">
        <v>0</v>
      </c>
      <c r="Z234" s="15">
        <v>8.9825608820647584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</row>
    <row r="235" spans="10:31" x14ac:dyDescent="0.4">
      <c r="J235" s="2">
        <v>232</v>
      </c>
      <c r="K235" s="2">
        <v>0</v>
      </c>
      <c r="L235" s="2">
        <v>1</v>
      </c>
      <c r="M235" s="2">
        <v>0</v>
      </c>
      <c r="N235" s="1">
        <f t="shared" si="23"/>
        <v>0.04</v>
      </c>
      <c r="O235" s="11">
        <f t="shared" si="21"/>
        <v>18</v>
      </c>
      <c r="P235" s="13">
        <f t="shared" si="22"/>
        <v>131</v>
      </c>
      <c r="R235" s="2">
        <v>232</v>
      </c>
      <c r="S235" s="13">
        <v>1</v>
      </c>
      <c r="T235" s="2">
        <v>0</v>
      </c>
      <c r="U235" s="2">
        <v>0</v>
      </c>
      <c r="V235" s="2">
        <v>1</v>
      </c>
      <c r="W235" s="5">
        <v>0</v>
      </c>
      <c r="X235" s="4">
        <v>0</v>
      </c>
      <c r="Y235" s="4">
        <v>0</v>
      </c>
      <c r="Z235" s="15">
        <v>8.9871908848093351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</row>
    <row r="236" spans="10:31" x14ac:dyDescent="0.4">
      <c r="J236" s="2">
        <v>233</v>
      </c>
      <c r="K236" s="2">
        <v>0</v>
      </c>
      <c r="L236" s="2">
        <v>1</v>
      </c>
      <c r="M236" s="2">
        <v>0</v>
      </c>
      <c r="N236" s="1">
        <f t="shared" si="23"/>
        <v>0.04</v>
      </c>
      <c r="O236" s="11">
        <f t="shared" si="21"/>
        <v>17</v>
      </c>
      <c r="P236" s="13">
        <f t="shared" si="22"/>
        <v>130</v>
      </c>
      <c r="R236" s="2">
        <v>233</v>
      </c>
      <c r="S236" s="13">
        <v>1</v>
      </c>
      <c r="T236" s="2">
        <v>0</v>
      </c>
      <c r="U236" s="2">
        <v>0</v>
      </c>
      <c r="V236" s="2">
        <v>1</v>
      </c>
      <c r="W236" s="5">
        <v>0</v>
      </c>
      <c r="X236" s="4">
        <v>0</v>
      </c>
      <c r="Y236" s="4">
        <v>0</v>
      </c>
      <c r="Z236" s="15">
        <v>8.9911067171956098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</row>
    <row r="237" spans="10:31" x14ac:dyDescent="0.4">
      <c r="J237" s="2">
        <v>234</v>
      </c>
      <c r="K237" s="2">
        <v>0</v>
      </c>
      <c r="L237" s="2">
        <v>1</v>
      </c>
      <c r="M237" s="2">
        <v>0</v>
      </c>
      <c r="N237" s="1">
        <f t="shared" si="23"/>
        <v>0.04</v>
      </c>
      <c r="O237" s="11">
        <f t="shared" si="21"/>
        <v>16</v>
      </c>
      <c r="P237" s="13">
        <f t="shared" si="22"/>
        <v>129</v>
      </c>
      <c r="R237" s="2">
        <v>234</v>
      </c>
      <c r="S237" s="13">
        <v>1</v>
      </c>
      <c r="T237" s="2">
        <v>0</v>
      </c>
      <c r="U237" s="2">
        <v>0</v>
      </c>
      <c r="V237" s="2">
        <v>1</v>
      </c>
      <c r="W237" s="5">
        <v>0</v>
      </c>
      <c r="X237" s="4">
        <v>0</v>
      </c>
      <c r="Y237" s="4">
        <v>0</v>
      </c>
      <c r="Z237" s="15">
        <v>8.9943093120038959</v>
      </c>
      <c r="AA237" s="4">
        <v>0</v>
      </c>
      <c r="AB237" s="4">
        <v>0</v>
      </c>
      <c r="AC237" s="4">
        <v>0</v>
      </c>
      <c r="AD237" s="4">
        <v>0</v>
      </c>
      <c r="AE237" s="4">
        <v>0</v>
      </c>
    </row>
    <row r="238" spans="10:31" x14ac:dyDescent="0.4">
      <c r="J238" s="2">
        <v>235</v>
      </c>
      <c r="K238" s="2">
        <v>0</v>
      </c>
      <c r="L238" s="2">
        <v>1</v>
      </c>
      <c r="M238" s="2">
        <v>0</v>
      </c>
      <c r="N238" s="1">
        <f t="shared" si="23"/>
        <v>0.04</v>
      </c>
      <c r="O238" s="11">
        <f t="shared" si="21"/>
        <v>15</v>
      </c>
      <c r="P238" s="13">
        <f t="shared" si="22"/>
        <v>128</v>
      </c>
      <c r="R238" s="2">
        <v>235</v>
      </c>
      <c r="S238" s="13">
        <v>1</v>
      </c>
      <c r="T238" s="2">
        <v>0</v>
      </c>
      <c r="U238" s="2">
        <v>0</v>
      </c>
      <c r="V238" s="2">
        <v>1</v>
      </c>
      <c r="W238" s="5">
        <v>0</v>
      </c>
      <c r="X238" s="4">
        <v>0</v>
      </c>
      <c r="Y238" s="4">
        <v>0</v>
      </c>
      <c r="Z238" s="15">
        <v>8.9967994309087498</v>
      </c>
      <c r="AA238" s="4">
        <v>0</v>
      </c>
      <c r="AB238" s="4">
        <v>0</v>
      </c>
      <c r="AC238" s="4">
        <v>0</v>
      </c>
      <c r="AD238" s="4">
        <v>0</v>
      </c>
      <c r="AE238" s="4">
        <v>0</v>
      </c>
    </row>
    <row r="239" spans="10:31" x14ac:dyDescent="0.4">
      <c r="J239" s="2">
        <v>236</v>
      </c>
      <c r="K239" s="2">
        <v>0</v>
      </c>
      <c r="L239" s="2">
        <v>1</v>
      </c>
      <c r="M239" s="2">
        <v>0</v>
      </c>
      <c r="N239" s="1">
        <f t="shared" si="23"/>
        <v>0.04</v>
      </c>
      <c r="O239" s="11">
        <f t="shared" si="21"/>
        <v>14</v>
      </c>
      <c r="P239" s="13">
        <f t="shared" si="22"/>
        <v>127</v>
      </c>
      <c r="R239" s="2">
        <v>236</v>
      </c>
      <c r="S239" s="13">
        <v>1</v>
      </c>
      <c r="T239" s="2">
        <v>0</v>
      </c>
      <c r="U239" s="2">
        <v>0</v>
      </c>
      <c r="V239" s="2">
        <v>1</v>
      </c>
      <c r="W239" s="5">
        <v>0</v>
      </c>
      <c r="X239" s="4">
        <v>0</v>
      </c>
      <c r="Y239" s="4">
        <v>0</v>
      </c>
      <c r="Z239" s="15">
        <v>8.9985776653869021</v>
      </c>
      <c r="AA239" s="4">
        <v>0</v>
      </c>
      <c r="AB239" s="4">
        <v>0</v>
      </c>
      <c r="AC239" s="4">
        <v>0</v>
      </c>
      <c r="AD239" s="4">
        <v>0</v>
      </c>
      <c r="AE239" s="4">
        <v>0</v>
      </c>
    </row>
    <row r="240" spans="10:31" x14ac:dyDescent="0.4">
      <c r="J240" s="2">
        <v>237</v>
      </c>
      <c r="K240" s="2">
        <v>0</v>
      </c>
      <c r="L240" s="2">
        <v>1</v>
      </c>
      <c r="M240" s="2">
        <v>0</v>
      </c>
      <c r="N240" s="1">
        <f t="shared" si="23"/>
        <v>0.04</v>
      </c>
      <c r="O240" s="11">
        <f t="shared" si="21"/>
        <v>13</v>
      </c>
      <c r="P240" s="13">
        <f t="shared" si="22"/>
        <v>126</v>
      </c>
      <c r="R240" s="2">
        <v>237</v>
      </c>
      <c r="S240" s="13">
        <v>1</v>
      </c>
      <c r="T240" s="2">
        <v>0</v>
      </c>
      <c r="U240" s="2">
        <v>0</v>
      </c>
      <c r="V240" s="2">
        <v>1</v>
      </c>
      <c r="W240" s="5">
        <v>0</v>
      </c>
      <c r="X240" s="4">
        <v>0</v>
      </c>
      <c r="Y240" s="4">
        <v>0</v>
      </c>
      <c r="Z240" s="15">
        <v>8.999644437420848</v>
      </c>
      <c r="AA240" s="4">
        <v>0</v>
      </c>
      <c r="AB240" s="4">
        <v>0</v>
      </c>
      <c r="AC240" s="4">
        <v>0</v>
      </c>
      <c r="AD240" s="4">
        <v>0</v>
      </c>
      <c r="AE240" s="4">
        <v>0</v>
      </c>
    </row>
    <row r="241" spans="8:31" x14ac:dyDescent="0.4">
      <c r="J241" s="2">
        <v>238</v>
      </c>
      <c r="K241" s="2">
        <v>0</v>
      </c>
      <c r="L241" s="2">
        <v>1</v>
      </c>
      <c r="M241" s="2">
        <v>0</v>
      </c>
      <c r="N241" s="1">
        <f t="shared" si="23"/>
        <v>0.04</v>
      </c>
      <c r="O241" s="11">
        <f t="shared" si="21"/>
        <v>12</v>
      </c>
      <c r="P241" s="13">
        <v>0</v>
      </c>
      <c r="R241" s="2">
        <v>238</v>
      </c>
      <c r="S241" s="13">
        <v>1</v>
      </c>
      <c r="T241" s="2">
        <v>0</v>
      </c>
      <c r="U241" s="2">
        <v>0</v>
      </c>
      <c r="V241" s="2">
        <v>1</v>
      </c>
      <c r="W241" s="5">
        <v>0</v>
      </c>
      <c r="X241" s="4">
        <v>0</v>
      </c>
      <c r="Y241" s="4">
        <v>0</v>
      </c>
      <c r="Z241" s="15">
        <v>9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</row>
    <row r="242" spans="8:31" x14ac:dyDescent="0.4">
      <c r="J242" s="2">
        <v>239</v>
      </c>
      <c r="K242" s="2">
        <v>0</v>
      </c>
      <c r="L242" s="2">
        <v>1</v>
      </c>
      <c r="M242" s="2">
        <v>0</v>
      </c>
      <c r="N242" s="1">
        <f t="shared" si="23"/>
        <v>0.04</v>
      </c>
      <c r="O242" s="11">
        <f t="shared" si="21"/>
        <v>11</v>
      </c>
      <c r="P242" s="2">
        <v>0</v>
      </c>
      <c r="T242"/>
      <c r="Z242"/>
      <c r="AD242" s="4"/>
      <c r="AE242" s="4"/>
    </row>
    <row r="243" spans="8:31" x14ac:dyDescent="0.4">
      <c r="J243" s="2">
        <v>240</v>
      </c>
      <c r="K243" s="2">
        <v>0</v>
      </c>
      <c r="L243" s="2">
        <v>1</v>
      </c>
      <c r="M243" s="2">
        <v>0</v>
      </c>
      <c r="N243" s="1">
        <f t="shared" si="23"/>
        <v>0.04</v>
      </c>
      <c r="O243" s="11">
        <f t="shared" si="21"/>
        <v>10</v>
      </c>
      <c r="P243" s="2">
        <v>0</v>
      </c>
      <c r="T243"/>
      <c r="Z243"/>
      <c r="AD243" s="4"/>
      <c r="AE243" s="4"/>
    </row>
    <row r="244" spans="8:31" x14ac:dyDescent="0.4">
      <c r="J244" s="2">
        <v>241</v>
      </c>
      <c r="K244" s="2">
        <v>0</v>
      </c>
      <c r="L244" s="2">
        <v>1</v>
      </c>
      <c r="M244" s="2">
        <v>0</v>
      </c>
      <c r="N244" s="1">
        <f t="shared" si="23"/>
        <v>0.04</v>
      </c>
      <c r="O244" s="11">
        <f t="shared" si="21"/>
        <v>9</v>
      </c>
      <c r="P244" s="2">
        <v>0</v>
      </c>
      <c r="T244"/>
      <c r="Z244"/>
      <c r="AD244" s="4"/>
      <c r="AE244" s="4"/>
    </row>
    <row r="245" spans="8:31" x14ac:dyDescent="0.4">
      <c r="J245" s="2">
        <v>242</v>
      </c>
      <c r="K245" s="2">
        <v>0</v>
      </c>
      <c r="L245" s="2">
        <v>1</v>
      </c>
      <c r="M245" s="2">
        <v>0</v>
      </c>
      <c r="N245" s="1">
        <f t="shared" si="23"/>
        <v>0.04</v>
      </c>
      <c r="O245" s="11">
        <f t="shared" si="21"/>
        <v>8</v>
      </c>
      <c r="P245" s="2">
        <v>0</v>
      </c>
      <c r="T245"/>
      <c r="Z245"/>
      <c r="AD245" s="4"/>
      <c r="AE245" s="4"/>
    </row>
    <row r="246" spans="8:31" x14ac:dyDescent="0.4">
      <c r="J246" s="2">
        <v>243</v>
      </c>
      <c r="K246" s="2">
        <v>0</v>
      </c>
      <c r="L246" s="2">
        <v>1</v>
      </c>
      <c r="M246" s="2">
        <v>0</v>
      </c>
      <c r="N246" s="1">
        <f t="shared" si="23"/>
        <v>0.04</v>
      </c>
      <c r="O246" s="11">
        <f t="shared" si="21"/>
        <v>7</v>
      </c>
      <c r="P246" s="2">
        <v>0</v>
      </c>
      <c r="T246"/>
      <c r="Z246"/>
      <c r="AD246" s="4"/>
      <c r="AE246" s="4"/>
    </row>
    <row r="247" spans="8:31" x14ac:dyDescent="0.4">
      <c r="J247" s="2">
        <v>244</v>
      </c>
      <c r="K247" s="2">
        <v>0</v>
      </c>
      <c r="L247" s="2">
        <v>1</v>
      </c>
      <c r="M247" s="2">
        <v>0</v>
      </c>
      <c r="N247" s="1">
        <f t="shared" si="23"/>
        <v>0.04</v>
      </c>
      <c r="O247" s="11">
        <f t="shared" si="21"/>
        <v>6</v>
      </c>
      <c r="P247" s="2">
        <v>0</v>
      </c>
      <c r="T247"/>
      <c r="Z247"/>
      <c r="AD247" s="4"/>
      <c r="AE247" s="4"/>
    </row>
    <row r="248" spans="8:31" x14ac:dyDescent="0.4">
      <c r="J248" s="2">
        <v>245</v>
      </c>
      <c r="K248" s="2">
        <v>0</v>
      </c>
      <c r="L248" s="2">
        <v>1</v>
      </c>
      <c r="M248" s="2">
        <v>0</v>
      </c>
      <c r="N248" s="1">
        <f t="shared" si="23"/>
        <v>0.04</v>
      </c>
      <c r="O248" s="11">
        <f t="shared" si="21"/>
        <v>5</v>
      </c>
      <c r="P248" s="2">
        <v>0</v>
      </c>
      <c r="T248"/>
      <c r="Z248"/>
      <c r="AD248" s="4"/>
      <c r="AE248" s="4"/>
    </row>
    <row r="249" spans="8:31" x14ac:dyDescent="0.4">
      <c r="J249" s="2">
        <v>246</v>
      </c>
      <c r="K249" s="2">
        <v>0</v>
      </c>
      <c r="L249" s="2">
        <v>1</v>
      </c>
      <c r="M249" s="2">
        <v>0</v>
      </c>
      <c r="N249" s="1">
        <f t="shared" si="23"/>
        <v>0.04</v>
      </c>
      <c r="O249" s="11">
        <f t="shared" si="21"/>
        <v>4</v>
      </c>
      <c r="P249" s="2">
        <v>0</v>
      </c>
      <c r="T249"/>
      <c r="Z249"/>
      <c r="AD249" s="4"/>
      <c r="AE249" s="4"/>
    </row>
    <row r="250" spans="8:31" x14ac:dyDescent="0.4">
      <c r="J250" s="2">
        <v>247</v>
      </c>
      <c r="K250" s="2">
        <v>0</v>
      </c>
      <c r="L250" s="2">
        <v>1</v>
      </c>
      <c r="M250" s="2">
        <v>0</v>
      </c>
      <c r="N250" s="1">
        <f t="shared" si="23"/>
        <v>0.04</v>
      </c>
      <c r="O250" s="11">
        <f t="shared" si="21"/>
        <v>3</v>
      </c>
      <c r="P250" s="2">
        <v>0</v>
      </c>
      <c r="T250"/>
      <c r="Z250"/>
      <c r="AD250" s="4"/>
      <c r="AE250" s="4"/>
    </row>
    <row r="251" spans="8:31" x14ac:dyDescent="0.4">
      <c r="J251" s="2">
        <v>248</v>
      </c>
      <c r="K251" s="2">
        <v>0</v>
      </c>
      <c r="L251" s="2">
        <v>1</v>
      </c>
      <c r="M251" s="2">
        <v>0</v>
      </c>
      <c r="N251" s="1">
        <f t="shared" si="23"/>
        <v>0.04</v>
      </c>
      <c r="O251" s="11">
        <f t="shared" si="21"/>
        <v>2</v>
      </c>
      <c r="P251" s="2">
        <v>0</v>
      </c>
      <c r="T251"/>
      <c r="Z251"/>
      <c r="AD251" s="4"/>
      <c r="AE251" s="4"/>
    </row>
    <row r="252" spans="8:31" x14ac:dyDescent="0.4">
      <c r="J252" s="2">
        <v>249</v>
      </c>
      <c r="K252" s="2">
        <v>0</v>
      </c>
      <c r="L252" s="2">
        <v>1</v>
      </c>
      <c r="M252" s="2">
        <v>0</v>
      </c>
      <c r="N252" s="1">
        <f t="shared" si="23"/>
        <v>0.04</v>
      </c>
      <c r="O252" s="11">
        <f t="shared" si="21"/>
        <v>1</v>
      </c>
      <c r="P252" s="2">
        <v>0</v>
      </c>
      <c r="T252"/>
      <c r="Z252"/>
      <c r="AD252" s="4"/>
      <c r="AE252" s="4"/>
    </row>
    <row r="253" spans="8:31" x14ac:dyDescent="0.4">
      <c r="J253" s="2"/>
      <c r="K253" s="2"/>
      <c r="L253" s="2"/>
      <c r="M253" s="2"/>
      <c r="P253" s="2"/>
      <c r="T253"/>
      <c r="Z253"/>
      <c r="AD253" s="4"/>
      <c r="AE253" s="4"/>
    </row>
    <row r="254" spans="8:31" x14ac:dyDescent="0.4">
      <c r="H254"/>
      <c r="J254"/>
      <c r="K254"/>
      <c r="L254"/>
      <c r="M254"/>
      <c r="N254"/>
      <c r="T254"/>
      <c r="Z254"/>
    </row>
    <row r="255" spans="8:31" x14ac:dyDescent="0.4">
      <c r="J255" s="2"/>
      <c r="K255" s="2"/>
      <c r="L255" s="2"/>
      <c r="M255" s="2"/>
      <c r="O255" s="2"/>
      <c r="P255" s="2"/>
      <c r="R255" s="2"/>
      <c r="S255" s="2"/>
      <c r="T255" s="2"/>
      <c r="U255" s="2"/>
      <c r="V255" s="2"/>
      <c r="W255" s="5"/>
      <c r="X255" s="4"/>
      <c r="Y255" s="4"/>
      <c r="AA255" s="4"/>
      <c r="AB255" s="4"/>
      <c r="AC255" s="4"/>
      <c r="AD255" s="4"/>
      <c r="AE255" s="4"/>
    </row>
    <row r="256" spans="8:31" x14ac:dyDescent="0.4">
      <c r="I256"/>
      <c r="J256" s="2"/>
      <c r="K256" s="2"/>
      <c r="L256" s="2"/>
      <c r="M256" s="2"/>
      <c r="O256" s="2"/>
      <c r="P256" s="2"/>
      <c r="R256" s="2"/>
      <c r="S256" s="2"/>
      <c r="T256" s="2"/>
      <c r="U256" s="2"/>
      <c r="V256" s="2"/>
      <c r="W256" s="5"/>
      <c r="X256" s="4"/>
      <c r="Y256" s="4"/>
      <c r="AA256" s="4"/>
      <c r="AB256" s="4"/>
      <c r="AC256" s="4"/>
      <c r="AD256" s="4"/>
      <c r="AE256" s="4"/>
    </row>
    <row r="257" spans="10:31" x14ac:dyDescent="0.4">
      <c r="J257" s="2"/>
      <c r="K257" s="2"/>
      <c r="L257" s="2"/>
      <c r="M257" s="2"/>
      <c r="O257" s="2"/>
      <c r="P257" s="2"/>
      <c r="R257" s="2"/>
      <c r="S257" s="2"/>
      <c r="T257" s="2"/>
      <c r="U257" s="2"/>
      <c r="V257" s="2"/>
      <c r="W257" s="5"/>
      <c r="X257" s="4"/>
      <c r="Y257" s="4"/>
      <c r="AA257" s="4"/>
      <c r="AB257" s="4"/>
      <c r="AC257" s="4"/>
      <c r="AD257" s="4"/>
      <c r="AE257" s="4"/>
    </row>
    <row r="258" spans="10:31" x14ac:dyDescent="0.4">
      <c r="J258" s="2"/>
      <c r="K258" s="2"/>
      <c r="L258" s="2"/>
      <c r="M258" s="2"/>
      <c r="O258" s="2"/>
      <c r="P258" s="2"/>
      <c r="R258" s="2"/>
      <c r="S258" s="2"/>
      <c r="T258" s="2"/>
      <c r="U258" s="2"/>
      <c r="V258" s="2"/>
      <c r="W258" s="5"/>
      <c r="X258" s="4"/>
      <c r="Y258" s="4"/>
      <c r="AA258" s="4"/>
      <c r="AB258" s="4"/>
      <c r="AC258" s="4"/>
      <c r="AD258" s="4"/>
      <c r="AE258" s="4"/>
    </row>
    <row r="259" spans="10:31" x14ac:dyDescent="0.4">
      <c r="J259" s="2"/>
      <c r="K259" s="2"/>
      <c r="L259" s="2"/>
      <c r="M259" s="2"/>
      <c r="O259" s="2"/>
      <c r="P259" s="2"/>
      <c r="R259" s="2"/>
      <c r="S259" s="2"/>
      <c r="T259" s="2"/>
      <c r="U259" s="2"/>
      <c r="V259" s="2"/>
      <c r="W259" s="5"/>
      <c r="X259" s="4"/>
      <c r="Y259" s="4"/>
      <c r="AA259" s="4"/>
      <c r="AB259" s="4"/>
      <c r="AC259" s="4"/>
      <c r="AD259" s="4"/>
      <c r="AE259" s="4"/>
    </row>
    <row r="260" spans="10:31" x14ac:dyDescent="0.4">
      <c r="J260" s="2"/>
      <c r="K260" s="2"/>
      <c r="L260" s="2"/>
      <c r="M260" s="2"/>
      <c r="O260" s="2"/>
      <c r="P260" s="2"/>
      <c r="R260" s="2"/>
      <c r="S260" s="2"/>
      <c r="T260" s="2"/>
      <c r="U260" s="2"/>
      <c r="V260" s="2"/>
      <c r="W260" s="5"/>
      <c r="X260" s="4"/>
      <c r="Y260" s="4"/>
      <c r="AA260" s="4"/>
      <c r="AB260" s="4"/>
      <c r="AC260" s="4"/>
      <c r="AD260" s="4"/>
      <c r="AE260" s="4"/>
    </row>
    <row r="261" spans="10:31" x14ac:dyDescent="0.4">
      <c r="J261" s="2"/>
      <c r="K261" s="2"/>
      <c r="L261" s="2"/>
      <c r="M261" s="2"/>
      <c r="O261" s="2"/>
      <c r="P261" s="2"/>
      <c r="R261" s="2"/>
      <c r="S261" s="2"/>
      <c r="T261" s="2"/>
      <c r="U261" s="2"/>
      <c r="V261" s="2"/>
      <c r="W261" s="5"/>
      <c r="X261" s="4"/>
      <c r="Y261" s="4"/>
      <c r="AA261" s="4"/>
      <c r="AB261" s="4"/>
      <c r="AC261" s="4"/>
      <c r="AD261" s="4"/>
      <c r="AE261" s="4"/>
    </row>
    <row r="262" spans="10:31" x14ac:dyDescent="0.4">
      <c r="J262" s="2"/>
      <c r="K262" s="2"/>
      <c r="L262" s="2"/>
      <c r="M262" s="2"/>
      <c r="O262" s="2"/>
      <c r="P262" s="2"/>
      <c r="R262" s="2"/>
      <c r="S262" s="2"/>
      <c r="T262" s="2"/>
      <c r="U262" s="2"/>
      <c r="V262" s="2"/>
      <c r="W262" s="5"/>
      <c r="X262" s="4"/>
      <c r="Y262" s="4"/>
      <c r="AA262" s="4"/>
      <c r="AB262" s="4"/>
      <c r="AC262" s="4"/>
      <c r="AD262" s="4"/>
      <c r="AE262" s="4"/>
    </row>
    <row r="263" spans="10:31" x14ac:dyDescent="0.4">
      <c r="J263" s="2"/>
      <c r="K263" s="2"/>
      <c r="L263" s="2"/>
      <c r="M263" s="2"/>
      <c r="O263" s="2"/>
      <c r="P263" s="2"/>
      <c r="R263" s="2"/>
      <c r="S263" s="2"/>
      <c r="T263" s="2"/>
      <c r="U263" s="2"/>
      <c r="V263" s="2"/>
      <c r="W263" s="5"/>
      <c r="X263" s="4"/>
      <c r="Y263" s="4"/>
      <c r="AA263" s="4"/>
      <c r="AB263" s="4"/>
      <c r="AC263" s="4"/>
      <c r="AD263" s="4"/>
      <c r="AE263" s="4"/>
    </row>
    <row r="264" spans="10:31" x14ac:dyDescent="0.4">
      <c r="J264" s="2"/>
      <c r="K264" s="2"/>
      <c r="L264" s="2"/>
      <c r="M264" s="2"/>
      <c r="O264" s="2"/>
      <c r="P264" s="2"/>
      <c r="R264" s="2"/>
      <c r="S264" s="2"/>
      <c r="T264" s="2"/>
      <c r="U264" s="2"/>
      <c r="V264" s="2"/>
      <c r="W264" s="5"/>
      <c r="X264" s="4"/>
      <c r="Y264" s="4"/>
      <c r="AA264" s="4"/>
      <c r="AB264" s="4"/>
      <c r="AC264" s="4"/>
      <c r="AD264" s="4"/>
      <c r="AE264" s="4"/>
    </row>
    <row r="265" spans="10:31" x14ac:dyDescent="0.4">
      <c r="J265" s="2"/>
      <c r="K265" s="2"/>
      <c r="L265" s="2"/>
      <c r="M265" s="2"/>
      <c r="O265" s="2"/>
      <c r="P265" s="2"/>
      <c r="R265" s="2"/>
      <c r="S265" s="2"/>
      <c r="T265" s="2"/>
      <c r="U265" s="2"/>
      <c r="V265" s="2"/>
      <c r="W265" s="5"/>
      <c r="X265" s="4"/>
      <c r="Y265" s="4"/>
      <c r="AA265" s="4"/>
      <c r="AB265" s="4"/>
      <c r="AC265" s="4"/>
      <c r="AD265" s="4"/>
      <c r="AE265" s="4"/>
    </row>
    <row r="266" spans="10:31" x14ac:dyDescent="0.4">
      <c r="J266" s="2"/>
      <c r="K266" s="2"/>
      <c r="L266" s="2"/>
      <c r="M266" s="2"/>
      <c r="O266" s="2"/>
      <c r="P266" s="2"/>
      <c r="R266" s="2"/>
      <c r="S266" s="2"/>
      <c r="T266" s="2"/>
      <c r="U266" s="2"/>
      <c r="V266" s="2"/>
      <c r="W266" s="5"/>
      <c r="X266" s="4"/>
      <c r="Y266" s="4"/>
      <c r="AA266" s="4"/>
      <c r="AB266" s="4"/>
      <c r="AC266" s="4"/>
      <c r="AD266" s="4"/>
      <c r="AE266" s="4"/>
    </row>
    <row r="267" spans="10:31" x14ac:dyDescent="0.4">
      <c r="J267" s="2"/>
      <c r="K267" s="2"/>
      <c r="L267" s="2"/>
      <c r="M267" s="2"/>
      <c r="O267" s="2"/>
      <c r="P267" s="2"/>
      <c r="R267" s="2"/>
      <c r="S267" s="2"/>
      <c r="T267" s="2"/>
      <c r="U267" s="2"/>
      <c r="V267" s="2"/>
      <c r="W267" s="5"/>
      <c r="X267" s="4"/>
      <c r="Y267" s="4"/>
      <c r="AA267" s="4"/>
      <c r="AB267" s="4"/>
      <c r="AC267" s="4"/>
      <c r="AD267" s="4"/>
      <c r="AE267" s="4"/>
    </row>
    <row r="268" spans="10:31" x14ac:dyDescent="0.4">
      <c r="J268" s="2"/>
      <c r="K268" s="2"/>
      <c r="L268" s="2"/>
      <c r="M268" s="2"/>
      <c r="O268" s="2"/>
      <c r="P268" s="2"/>
      <c r="R268" s="2"/>
      <c r="S268" s="2"/>
      <c r="T268" s="2"/>
      <c r="U268" s="2"/>
      <c r="V268" s="2"/>
      <c r="W268" s="5"/>
      <c r="X268" s="4"/>
      <c r="Y268" s="4"/>
      <c r="AA268" s="4"/>
      <c r="AB268" s="4"/>
      <c r="AC268" s="4"/>
      <c r="AD268" s="4"/>
      <c r="AE268" s="4"/>
    </row>
    <row r="269" spans="10:31" x14ac:dyDescent="0.4">
      <c r="J269" s="2"/>
      <c r="K269" s="2"/>
      <c r="L269" s="2"/>
      <c r="M269" s="2"/>
      <c r="O269" s="2"/>
      <c r="P269" s="2"/>
      <c r="R269" s="2"/>
      <c r="S269" s="2"/>
      <c r="T269" s="2"/>
      <c r="U269" s="2"/>
      <c r="V269" s="2"/>
      <c r="W269" s="5"/>
      <c r="X269" s="4"/>
      <c r="Y269" s="4"/>
      <c r="AA269" s="4"/>
      <c r="AB269" s="4"/>
      <c r="AC269" s="4"/>
      <c r="AD269" s="4"/>
      <c r="AE269" s="4"/>
    </row>
    <row r="270" spans="10:31" x14ac:dyDescent="0.4">
      <c r="J270" s="2"/>
      <c r="K270" s="2"/>
      <c r="L270" s="2"/>
      <c r="M270" s="2"/>
      <c r="O270" s="2"/>
      <c r="P270" s="2"/>
      <c r="R270" s="2"/>
      <c r="S270" s="2"/>
      <c r="T270" s="2"/>
      <c r="U270" s="2"/>
      <c r="V270" s="2"/>
      <c r="W270" s="5"/>
      <c r="X270" s="4"/>
      <c r="Y270" s="4"/>
      <c r="AA270" s="4"/>
      <c r="AB270" s="4"/>
      <c r="AC270" s="4"/>
      <c r="AD270" s="4"/>
      <c r="AE270" s="4"/>
    </row>
    <row r="271" spans="10:31" x14ac:dyDescent="0.4">
      <c r="J271" s="2"/>
      <c r="K271" s="2"/>
      <c r="L271" s="2"/>
      <c r="M271" s="2"/>
      <c r="O271" s="2"/>
      <c r="P271" s="2"/>
      <c r="R271" s="2"/>
      <c r="S271" s="2"/>
      <c r="T271" s="2"/>
      <c r="U271" s="2"/>
      <c r="V271" s="2"/>
      <c r="W271" s="5"/>
      <c r="X271" s="4"/>
      <c r="Y271" s="4"/>
      <c r="AA271" s="4"/>
      <c r="AB271" s="4"/>
      <c r="AC271" s="4"/>
      <c r="AD271" s="4"/>
      <c r="AE271" s="4"/>
    </row>
    <row r="272" spans="10:31" x14ac:dyDescent="0.4">
      <c r="J272" s="2"/>
      <c r="K272" s="2"/>
      <c r="L272" s="2"/>
      <c r="M272" s="2"/>
      <c r="O272" s="2"/>
      <c r="P272" s="2"/>
      <c r="R272" s="2"/>
      <c r="S272" s="2"/>
      <c r="T272" s="2"/>
      <c r="U272" s="2"/>
      <c r="V272" s="2"/>
      <c r="W272" s="5"/>
      <c r="X272" s="4"/>
      <c r="Y272" s="4"/>
      <c r="AA272" s="4"/>
      <c r="AB272" s="4"/>
      <c r="AC272" s="4"/>
      <c r="AD272" s="4"/>
      <c r="AE272" s="4"/>
    </row>
    <row r="273" spans="10:31" x14ac:dyDescent="0.4">
      <c r="J273" s="2"/>
      <c r="K273" s="2"/>
      <c r="L273" s="2"/>
      <c r="M273" s="2"/>
      <c r="O273" s="2"/>
      <c r="P273" s="2"/>
      <c r="R273" s="2"/>
      <c r="S273" s="2"/>
      <c r="T273" s="2"/>
      <c r="U273" s="2"/>
      <c r="V273" s="2"/>
      <c r="W273" s="5"/>
      <c r="X273" s="4"/>
      <c r="Y273" s="4"/>
      <c r="AA273" s="4"/>
      <c r="AB273" s="4"/>
      <c r="AC273" s="4"/>
      <c r="AD273" s="4"/>
      <c r="AE273" s="4"/>
    </row>
    <row r="274" spans="10:31" x14ac:dyDescent="0.4">
      <c r="J274" s="2"/>
      <c r="K274" s="2"/>
      <c r="L274" s="2"/>
      <c r="M274" s="2"/>
      <c r="O274" s="2"/>
      <c r="P274" s="2"/>
      <c r="R274" s="2"/>
      <c r="S274" s="2"/>
      <c r="T274" s="2"/>
      <c r="U274" s="2"/>
      <c r="V274" s="2"/>
      <c r="W274" s="5"/>
      <c r="X274" s="4"/>
      <c r="Y274" s="4"/>
      <c r="AA274" s="4"/>
      <c r="AB274" s="4"/>
      <c r="AC274" s="4"/>
      <c r="AD274" s="4"/>
      <c r="AE274" s="4"/>
    </row>
    <row r="275" spans="10:31" x14ac:dyDescent="0.4">
      <c r="J275" s="2"/>
      <c r="K275" s="2"/>
      <c r="L275" s="2"/>
      <c r="M275" s="2"/>
      <c r="O275" s="2"/>
      <c r="P275" s="2"/>
      <c r="R275" s="2"/>
      <c r="S275" s="2"/>
      <c r="T275" s="2"/>
      <c r="U275" s="2"/>
      <c r="V275" s="2"/>
      <c r="W275" s="5"/>
      <c r="X275" s="4"/>
      <c r="Y275" s="4"/>
      <c r="AA275" s="4"/>
      <c r="AB275" s="4"/>
      <c r="AC275" s="4"/>
      <c r="AD275" s="4"/>
      <c r="AE275" s="4"/>
    </row>
    <row r="276" spans="10:31" x14ac:dyDescent="0.4">
      <c r="J276" s="2"/>
      <c r="K276" s="2"/>
      <c r="L276" s="2"/>
      <c r="M276" s="2"/>
      <c r="O276" s="2"/>
      <c r="P276" s="2"/>
      <c r="R276" s="2"/>
      <c r="S276" s="2"/>
      <c r="T276" s="2"/>
      <c r="U276" s="2"/>
      <c r="V276" s="2"/>
      <c r="W276" s="5"/>
      <c r="X276" s="4"/>
      <c r="Y276" s="4"/>
      <c r="AA276" s="4"/>
      <c r="AB276" s="4"/>
      <c r="AC276" s="4"/>
      <c r="AD276" s="4"/>
      <c r="AE276" s="4"/>
    </row>
    <row r="277" spans="10:31" x14ac:dyDescent="0.4">
      <c r="J277" s="2"/>
      <c r="K277" s="2"/>
      <c r="L277" s="2"/>
      <c r="M277" s="2"/>
      <c r="O277" s="2"/>
      <c r="P277" s="2"/>
      <c r="R277" s="2"/>
      <c r="S277" s="2"/>
      <c r="T277" s="2"/>
      <c r="U277" s="2"/>
      <c r="V277" s="2"/>
      <c r="W277" s="5"/>
      <c r="X277" s="4"/>
      <c r="Y277" s="4"/>
      <c r="AA277" s="4"/>
      <c r="AB277" s="4"/>
      <c r="AC277" s="4"/>
      <c r="AD277" s="4"/>
      <c r="AE277" s="4"/>
    </row>
    <row r="278" spans="10:31" x14ac:dyDescent="0.4">
      <c r="J278" s="2"/>
      <c r="K278" s="2"/>
      <c r="L278" s="2"/>
      <c r="M278" s="2"/>
      <c r="O278" s="2"/>
      <c r="P278" s="2"/>
      <c r="R278" s="2"/>
      <c r="S278" s="2"/>
      <c r="T278" s="2"/>
      <c r="U278" s="2"/>
      <c r="V278" s="2"/>
      <c r="W278" s="5"/>
      <c r="X278" s="4"/>
      <c r="Y278" s="4"/>
      <c r="AA278" s="4"/>
      <c r="AB278" s="4"/>
      <c r="AC278" s="4"/>
      <c r="AD278" s="4"/>
      <c r="AE278" s="4"/>
    </row>
    <row r="279" spans="10:31" x14ac:dyDescent="0.4">
      <c r="J279" s="2"/>
      <c r="K279" s="2"/>
      <c r="L279" s="2"/>
      <c r="M279" s="2"/>
      <c r="O279" s="2"/>
      <c r="P279" s="2"/>
      <c r="R279" s="2"/>
      <c r="S279" s="2"/>
      <c r="T279" s="2"/>
      <c r="U279" s="2"/>
      <c r="V279" s="2"/>
      <c r="W279" s="5"/>
      <c r="X279" s="4"/>
      <c r="Y279" s="4"/>
      <c r="AA279" s="4"/>
      <c r="AB279" s="4"/>
      <c r="AC279" s="4"/>
      <c r="AD279" s="4"/>
      <c r="AE279" s="4"/>
    </row>
    <row r="280" spans="10:31" x14ac:dyDescent="0.4">
      <c r="J280" s="2"/>
      <c r="K280" s="2"/>
      <c r="L280" s="2"/>
      <c r="M280" s="2"/>
      <c r="O280" s="2"/>
      <c r="P280" s="2"/>
      <c r="R280" s="2"/>
      <c r="S280" s="2"/>
      <c r="T280" s="2"/>
      <c r="U280" s="2"/>
      <c r="V280" s="2"/>
      <c r="W280" s="5"/>
      <c r="X280" s="4"/>
      <c r="Y280" s="4"/>
      <c r="AA280" s="4"/>
      <c r="AB280" s="4"/>
      <c r="AC280" s="4"/>
      <c r="AD280" s="4"/>
      <c r="AE280" s="4"/>
    </row>
    <row r="281" spans="10:31" x14ac:dyDescent="0.4">
      <c r="J281" s="2"/>
      <c r="K281" s="2"/>
      <c r="L281" s="2"/>
      <c r="M281" s="2"/>
      <c r="O281" s="2"/>
      <c r="P281" s="2"/>
      <c r="R281" s="2"/>
      <c r="S281" s="2"/>
      <c r="T281" s="2"/>
      <c r="U281" s="2"/>
      <c r="V281" s="2"/>
      <c r="W281" s="5"/>
      <c r="X281" s="4"/>
      <c r="Y281" s="4"/>
      <c r="AA281" s="4"/>
      <c r="AB281" s="4"/>
      <c r="AC281" s="4"/>
      <c r="AD281" s="4"/>
      <c r="AE281" s="4"/>
    </row>
    <row r="282" spans="10:31" x14ac:dyDescent="0.4">
      <c r="J282" s="2"/>
      <c r="K282" s="2"/>
      <c r="L282" s="2"/>
      <c r="M282" s="2"/>
      <c r="O282" s="2"/>
      <c r="P282" s="2"/>
      <c r="R282" s="2"/>
      <c r="S282" s="2"/>
      <c r="T282" s="2"/>
      <c r="U282" s="2"/>
      <c r="V282" s="2"/>
      <c r="W282" s="5"/>
      <c r="X282" s="4"/>
      <c r="Y282" s="4"/>
      <c r="AA282" s="4"/>
      <c r="AB282" s="4"/>
      <c r="AC282" s="4"/>
      <c r="AD282" s="4"/>
      <c r="AE282" s="4"/>
    </row>
    <row r="283" spans="10:31" x14ac:dyDescent="0.4">
      <c r="J283" s="2"/>
      <c r="K283" s="2"/>
      <c r="L283" s="2"/>
      <c r="M283" s="2"/>
      <c r="O283" s="2"/>
      <c r="P283" s="2"/>
      <c r="R283" s="2"/>
      <c r="S283" s="2"/>
      <c r="T283" s="2"/>
      <c r="U283" s="2"/>
      <c r="V283" s="2"/>
      <c r="W283" s="5"/>
      <c r="X283" s="4"/>
      <c r="Y283" s="4"/>
      <c r="AA283" s="4"/>
      <c r="AB283" s="4"/>
      <c r="AC283" s="4"/>
      <c r="AD283" s="4"/>
      <c r="AE283" s="4"/>
    </row>
    <row r="284" spans="10:31" x14ac:dyDescent="0.4">
      <c r="J284" s="2"/>
      <c r="K284" s="2"/>
      <c r="L284" s="2"/>
      <c r="M284" s="2"/>
      <c r="O284" s="2"/>
      <c r="P284" s="2"/>
      <c r="R284" s="2"/>
      <c r="S284" s="2"/>
      <c r="T284" s="2"/>
      <c r="U284" s="2"/>
      <c r="V284" s="2"/>
      <c r="W284" s="5"/>
      <c r="X284" s="4"/>
      <c r="Y284" s="4"/>
      <c r="AA284" s="4"/>
      <c r="AB284" s="4"/>
      <c r="AC284" s="4"/>
      <c r="AD284" s="4"/>
      <c r="AE284" s="4"/>
    </row>
    <row r="285" spans="10:31" x14ac:dyDescent="0.4">
      <c r="J285" s="2"/>
      <c r="K285" s="2"/>
      <c r="L285" s="2"/>
      <c r="M285" s="2"/>
      <c r="O285" s="2"/>
      <c r="P285" s="2"/>
      <c r="R285" s="2"/>
      <c r="S285" s="2"/>
      <c r="T285" s="2"/>
      <c r="U285" s="2"/>
      <c r="V285" s="2"/>
      <c r="W285" s="5"/>
      <c r="X285" s="4"/>
      <c r="Y285" s="4"/>
      <c r="AA285" s="4"/>
      <c r="AB285" s="4"/>
      <c r="AC285" s="4"/>
      <c r="AD285" s="4"/>
      <c r="AE285" s="4"/>
    </row>
    <row r="286" spans="10:31" x14ac:dyDescent="0.4">
      <c r="J286" s="2"/>
      <c r="K286" s="2"/>
      <c r="L286" s="2"/>
      <c r="M286" s="2"/>
      <c r="O286" s="2"/>
      <c r="P286" s="2"/>
      <c r="R286" s="2"/>
      <c r="S286" s="2"/>
      <c r="T286" s="2"/>
      <c r="U286" s="2"/>
      <c r="V286" s="2"/>
      <c r="W286" s="5"/>
      <c r="X286" s="4"/>
      <c r="Y286" s="4"/>
      <c r="AA286" s="4"/>
      <c r="AB286" s="4"/>
      <c r="AC286" s="4"/>
      <c r="AD286" s="4"/>
      <c r="AE286" s="4"/>
    </row>
    <row r="287" spans="10:31" x14ac:dyDescent="0.4">
      <c r="J287" s="2"/>
      <c r="K287" s="2"/>
      <c r="L287" s="2"/>
      <c r="M287" s="2"/>
      <c r="O287" s="2"/>
      <c r="P287" s="2"/>
      <c r="R287" s="2"/>
      <c r="S287" s="2"/>
      <c r="T287" s="2"/>
      <c r="U287" s="2"/>
      <c r="V287" s="2"/>
      <c r="W287" s="5"/>
      <c r="X287" s="4"/>
      <c r="Y287" s="4"/>
      <c r="AA287" s="4"/>
      <c r="AB287" s="4"/>
      <c r="AC287" s="4"/>
      <c r="AD287" s="4"/>
      <c r="AE287" s="4"/>
    </row>
    <row r="288" spans="10:31" x14ac:dyDescent="0.4">
      <c r="J288" s="2"/>
      <c r="K288" s="2"/>
      <c r="L288" s="2"/>
      <c r="M288" s="2"/>
      <c r="O288" s="2"/>
      <c r="P288" s="2"/>
      <c r="R288" s="2"/>
      <c r="S288" s="2"/>
      <c r="T288" s="2"/>
      <c r="U288" s="2"/>
      <c r="V288" s="2"/>
      <c r="W288" s="5"/>
      <c r="X288" s="4"/>
      <c r="Y288" s="4"/>
      <c r="AA288" s="4"/>
      <c r="AB288" s="4"/>
      <c r="AC288" s="4"/>
      <c r="AD288" s="4"/>
      <c r="AE288" s="4"/>
    </row>
    <row r="289" spans="10:31" x14ac:dyDescent="0.4">
      <c r="J289" s="2"/>
      <c r="K289" s="2"/>
      <c r="L289" s="2"/>
      <c r="M289" s="2"/>
      <c r="O289" s="2"/>
      <c r="P289" s="2"/>
      <c r="R289" s="2"/>
      <c r="S289" s="2"/>
      <c r="T289" s="2"/>
      <c r="U289" s="2"/>
      <c r="V289" s="2"/>
      <c r="W289" s="5"/>
      <c r="X289" s="4"/>
      <c r="Y289" s="4"/>
      <c r="AA289" s="4"/>
      <c r="AB289" s="4"/>
      <c r="AC289" s="4"/>
      <c r="AD289" s="4"/>
      <c r="AE289" s="4"/>
    </row>
    <row r="290" spans="10:31" x14ac:dyDescent="0.4">
      <c r="J290" s="2"/>
      <c r="K290" s="2"/>
      <c r="L290" s="2"/>
      <c r="M290" s="2"/>
      <c r="O290" s="2"/>
      <c r="P290" s="2"/>
      <c r="R290" s="2"/>
      <c r="S290" s="2"/>
      <c r="T290" s="2"/>
      <c r="U290" s="2"/>
      <c r="V290" s="2"/>
      <c r="W290" s="5"/>
      <c r="X290" s="4"/>
      <c r="Y290" s="4"/>
      <c r="AA290" s="4"/>
      <c r="AB290" s="4"/>
      <c r="AC290" s="4"/>
      <c r="AD290" s="4"/>
      <c r="AE290" s="4"/>
    </row>
    <row r="291" spans="10:31" x14ac:dyDescent="0.4">
      <c r="J291" s="2"/>
      <c r="K291" s="2"/>
      <c r="L291" s="2"/>
      <c r="M291" s="2"/>
      <c r="O291" s="2"/>
      <c r="P291" s="2"/>
      <c r="R291" s="2"/>
      <c r="S291" s="2"/>
      <c r="T291" s="2"/>
      <c r="U291" s="2"/>
      <c r="V291" s="2"/>
      <c r="W291" s="5"/>
      <c r="X291" s="4"/>
      <c r="Y291" s="4"/>
      <c r="AA291" s="4"/>
      <c r="AB291" s="4"/>
      <c r="AC291" s="4"/>
      <c r="AD291" s="4"/>
      <c r="AE291" s="4"/>
    </row>
    <row r="292" spans="10:31" x14ac:dyDescent="0.4">
      <c r="J292" s="2"/>
      <c r="K292" s="2"/>
      <c r="L292" s="2"/>
      <c r="M292" s="2"/>
      <c r="O292" s="2"/>
      <c r="P292" s="2"/>
      <c r="R292" s="2"/>
      <c r="S292" s="2"/>
      <c r="T292" s="2"/>
      <c r="U292" s="2"/>
      <c r="V292" s="2"/>
      <c r="W292" s="5"/>
      <c r="X292" s="4"/>
      <c r="Y292" s="4"/>
      <c r="AA292" s="4"/>
      <c r="AB292" s="4"/>
      <c r="AC292" s="4"/>
      <c r="AD292" s="4"/>
      <c r="AE292" s="4"/>
    </row>
    <row r="293" spans="10:31" x14ac:dyDescent="0.4">
      <c r="J293" s="2"/>
      <c r="K293" s="2"/>
      <c r="L293" s="2"/>
      <c r="M293" s="2"/>
      <c r="O293" s="2"/>
      <c r="P293" s="2"/>
      <c r="R293" s="2"/>
      <c r="S293" s="2"/>
      <c r="T293" s="2"/>
      <c r="U293" s="2"/>
      <c r="V293" s="2"/>
      <c r="W293" s="5"/>
      <c r="X293" s="4"/>
      <c r="Y293" s="4"/>
      <c r="AA293" s="4"/>
      <c r="AB293" s="4"/>
      <c r="AC293" s="4"/>
      <c r="AD293" s="4"/>
      <c r="AE293" s="4"/>
    </row>
    <row r="294" spans="10:31" x14ac:dyDescent="0.4">
      <c r="J294" s="2"/>
      <c r="K294" s="2"/>
      <c r="L294" s="2"/>
      <c r="M294" s="2"/>
      <c r="O294" s="2"/>
      <c r="P294" s="2"/>
      <c r="R294" s="2"/>
      <c r="S294" s="2"/>
      <c r="T294" s="2"/>
      <c r="U294" s="2"/>
      <c r="V294" s="2"/>
      <c r="W294" s="5"/>
      <c r="X294" s="4"/>
      <c r="Y294" s="4"/>
      <c r="AA294" s="4"/>
      <c r="AB294" s="4"/>
      <c r="AC294" s="4"/>
      <c r="AD294" s="4"/>
      <c r="AE294" s="4"/>
    </row>
    <row r="295" spans="10:31" x14ac:dyDescent="0.4">
      <c r="J295" s="2"/>
      <c r="K295" s="2"/>
      <c r="L295" s="2"/>
      <c r="M295" s="2"/>
      <c r="O295" s="2"/>
      <c r="P295" s="2"/>
      <c r="R295" s="2"/>
      <c r="S295" s="2"/>
      <c r="T295" s="2"/>
      <c r="U295" s="2"/>
      <c r="V295" s="2"/>
      <c r="W295" s="5"/>
      <c r="X295" s="4"/>
      <c r="Y295" s="4"/>
      <c r="AA295" s="4"/>
      <c r="AB295" s="4"/>
      <c r="AC295" s="4"/>
      <c r="AD295" s="4"/>
      <c r="AE295" s="4"/>
    </row>
    <row r="296" spans="10:31" x14ac:dyDescent="0.4">
      <c r="J296" s="2"/>
      <c r="K296" s="2"/>
      <c r="L296" s="2"/>
      <c r="M296" s="2"/>
      <c r="O296" s="2"/>
      <c r="P296" s="2"/>
      <c r="R296" s="2"/>
      <c r="S296" s="2"/>
      <c r="T296" s="2"/>
      <c r="U296" s="2"/>
      <c r="V296" s="2"/>
      <c r="W296" s="5"/>
      <c r="X296" s="4"/>
      <c r="Y296" s="4"/>
      <c r="AA296" s="4"/>
      <c r="AB296" s="4"/>
      <c r="AC296" s="4"/>
      <c r="AD296" s="4"/>
      <c r="AE296" s="4"/>
    </row>
    <row r="297" spans="10:31" x14ac:dyDescent="0.4">
      <c r="J297" s="2"/>
      <c r="K297" s="2"/>
      <c r="L297" s="2"/>
      <c r="M297" s="2"/>
      <c r="O297" s="2"/>
      <c r="P297" s="2"/>
      <c r="R297" s="2"/>
      <c r="S297" s="2"/>
      <c r="T297" s="2"/>
      <c r="U297" s="2"/>
      <c r="V297" s="2"/>
      <c r="W297" s="5"/>
      <c r="X297" s="4"/>
      <c r="Y297" s="4"/>
      <c r="AA297" s="4"/>
      <c r="AB297" s="4"/>
      <c r="AC297" s="4"/>
      <c r="AD297" s="4"/>
      <c r="AE297" s="4"/>
    </row>
    <row r="298" spans="10:31" x14ac:dyDescent="0.4">
      <c r="J298" s="2"/>
      <c r="K298" s="2"/>
      <c r="L298" s="2"/>
      <c r="M298" s="2"/>
      <c r="O298" s="2"/>
      <c r="P298" s="2"/>
      <c r="R298" s="2"/>
      <c r="S298" s="2"/>
      <c r="T298" s="2"/>
      <c r="U298" s="2"/>
      <c r="V298" s="2"/>
      <c r="W298" s="5"/>
      <c r="X298" s="4"/>
      <c r="Y298" s="4"/>
      <c r="AA298" s="4"/>
      <c r="AB298" s="4"/>
      <c r="AC298" s="4"/>
      <c r="AD298" s="4"/>
      <c r="AE298" s="4"/>
    </row>
    <row r="299" spans="10:31" x14ac:dyDescent="0.4">
      <c r="J299" s="2"/>
      <c r="K299" s="2"/>
      <c r="L299" s="2"/>
      <c r="M299" s="2"/>
      <c r="O299" s="2"/>
      <c r="P299" s="2"/>
      <c r="R299" s="2"/>
      <c r="S299" s="2"/>
      <c r="T299" s="2"/>
      <c r="U299" s="2"/>
      <c r="V299" s="2"/>
      <c r="W299" s="5"/>
      <c r="X299" s="4"/>
      <c r="Y299" s="4"/>
      <c r="AA299" s="4"/>
      <c r="AB299" s="4"/>
      <c r="AC299" s="4"/>
      <c r="AD299" s="4"/>
      <c r="AE299" s="4"/>
    </row>
    <row r="300" spans="10:31" x14ac:dyDescent="0.4">
      <c r="J300" s="2"/>
      <c r="K300" s="2"/>
      <c r="L300" s="2"/>
      <c r="M300" s="2"/>
      <c r="O300" s="2"/>
      <c r="P300" s="2"/>
      <c r="R300" s="2"/>
      <c r="S300" s="2"/>
      <c r="T300" s="2"/>
      <c r="U300" s="2"/>
      <c r="V300" s="2"/>
      <c r="W300" s="5"/>
      <c r="X300" s="4"/>
      <c r="Y300" s="4"/>
      <c r="AA300" s="4"/>
      <c r="AB300" s="4"/>
      <c r="AC300" s="4"/>
      <c r="AD300" s="4"/>
      <c r="AE300" s="4"/>
    </row>
    <row r="301" spans="10:31" x14ac:dyDescent="0.4">
      <c r="J301" s="2"/>
      <c r="K301" s="2"/>
      <c r="L301" s="2"/>
      <c r="M301" s="2"/>
      <c r="O301" s="2"/>
      <c r="P301" s="2"/>
      <c r="R301" s="2"/>
      <c r="S301" s="2"/>
      <c r="T301" s="2"/>
      <c r="U301" s="2"/>
      <c r="V301" s="2"/>
      <c r="W301" s="5"/>
      <c r="X301" s="4"/>
      <c r="Y301" s="4"/>
      <c r="AA301" s="4"/>
      <c r="AB301" s="4"/>
      <c r="AC301" s="4"/>
      <c r="AD301" s="4"/>
      <c r="AE301" s="4"/>
    </row>
    <row r="302" spans="10:31" x14ac:dyDescent="0.4">
      <c r="J302" s="2"/>
      <c r="K302" s="2"/>
      <c r="L302" s="2"/>
      <c r="M302" s="2"/>
      <c r="O302" s="2"/>
      <c r="P302" s="2"/>
      <c r="R302" s="2"/>
      <c r="S302" s="2"/>
      <c r="T302" s="2"/>
      <c r="U302" s="2"/>
      <c r="V302" s="2"/>
      <c r="W302" s="5"/>
      <c r="X302" s="4"/>
      <c r="Y302" s="4"/>
      <c r="AA302" s="4"/>
      <c r="AB302" s="4"/>
      <c r="AC302" s="4"/>
      <c r="AD302" s="4"/>
      <c r="AE302" s="4"/>
    </row>
    <row r="303" spans="10:31" x14ac:dyDescent="0.4">
      <c r="J303" s="2"/>
      <c r="K303" s="2"/>
      <c r="L303" s="2"/>
      <c r="M303" s="2"/>
      <c r="O303" s="2"/>
      <c r="P303" s="2"/>
      <c r="R303" s="2"/>
      <c r="S303" s="2"/>
      <c r="T303" s="2"/>
      <c r="U303" s="2"/>
      <c r="V303" s="2"/>
      <c r="W303" s="5"/>
      <c r="X303" s="4"/>
      <c r="Y303" s="4"/>
      <c r="AA303" s="4"/>
      <c r="AB303" s="4"/>
      <c r="AC303" s="4"/>
      <c r="AD303" s="4"/>
      <c r="AE303" s="4"/>
    </row>
    <row r="304" spans="10:31" x14ac:dyDescent="0.4">
      <c r="J304" s="2"/>
      <c r="K304" s="2"/>
      <c r="L304" s="2"/>
      <c r="M304" s="2"/>
      <c r="O304" s="2"/>
      <c r="P304" s="2"/>
      <c r="R304" s="2"/>
      <c r="S304" s="2"/>
      <c r="T304" s="2"/>
      <c r="U304" s="2"/>
      <c r="V304" s="2"/>
      <c r="W304" s="5"/>
      <c r="X304" s="4"/>
      <c r="Y304" s="4"/>
      <c r="AA304" s="4"/>
      <c r="AB304" s="4"/>
      <c r="AC304" s="4"/>
      <c r="AD304" s="4"/>
      <c r="AE304" s="4"/>
    </row>
    <row r="305" spans="10:31" x14ac:dyDescent="0.4">
      <c r="J305" s="2"/>
      <c r="K305" s="2"/>
      <c r="L305" s="2"/>
      <c r="M305" s="2"/>
      <c r="O305" s="2"/>
      <c r="P305" s="2"/>
      <c r="R305" s="2"/>
      <c r="S305" s="2"/>
      <c r="T305" s="2"/>
      <c r="U305" s="2"/>
      <c r="V305" s="2"/>
      <c r="W305" s="5"/>
      <c r="X305" s="4"/>
      <c r="Y305" s="4"/>
      <c r="AA305" s="4"/>
      <c r="AB305" s="4"/>
      <c r="AC305" s="4"/>
      <c r="AD305" s="4"/>
      <c r="AE305" s="4"/>
    </row>
    <row r="306" spans="10:31" x14ac:dyDescent="0.4">
      <c r="J306" s="2"/>
      <c r="K306" s="2"/>
      <c r="L306" s="2"/>
      <c r="M306" s="2"/>
      <c r="O306" s="2"/>
      <c r="P306" s="2"/>
      <c r="R306" s="2"/>
      <c r="S306" s="2"/>
      <c r="T306" s="2"/>
      <c r="U306" s="2"/>
      <c r="V306" s="2"/>
      <c r="W306" s="5"/>
      <c r="X306" s="4"/>
      <c r="Y306" s="4"/>
      <c r="AA306" s="4"/>
      <c r="AB306" s="4"/>
      <c r="AC306" s="4"/>
      <c r="AD306" s="4"/>
      <c r="AE306" s="4"/>
    </row>
    <row r="307" spans="10:31" x14ac:dyDescent="0.4">
      <c r="J307" s="2"/>
      <c r="K307" s="2"/>
      <c r="L307" s="2"/>
      <c r="M307" s="2"/>
      <c r="O307" s="2"/>
      <c r="P307" s="2"/>
      <c r="R307" s="2"/>
      <c r="S307" s="2"/>
      <c r="T307" s="2"/>
      <c r="U307" s="2"/>
      <c r="V307" s="2"/>
      <c r="W307" s="5"/>
      <c r="X307" s="4"/>
      <c r="Y307" s="4"/>
      <c r="AA307" s="4"/>
      <c r="AB307" s="4"/>
      <c r="AC307" s="4"/>
      <c r="AD307" s="4"/>
      <c r="AE307" s="4"/>
    </row>
    <row r="308" spans="10:31" x14ac:dyDescent="0.4">
      <c r="J308" s="2"/>
      <c r="K308" s="2"/>
      <c r="L308" s="2"/>
      <c r="M308" s="2"/>
      <c r="O308" s="2"/>
      <c r="P308" s="2"/>
      <c r="R308" s="2"/>
      <c r="S308" s="2"/>
      <c r="T308" s="2"/>
      <c r="U308" s="2"/>
      <c r="V308" s="2"/>
      <c r="W308" s="5"/>
      <c r="X308" s="4"/>
      <c r="Y308" s="4"/>
      <c r="AA308" s="4"/>
      <c r="AB308" s="4"/>
      <c r="AC308" s="4"/>
      <c r="AD308" s="4"/>
      <c r="AE308" s="4"/>
    </row>
    <row r="309" spans="10:31" x14ac:dyDescent="0.4">
      <c r="J309" s="2"/>
      <c r="K309" s="2"/>
      <c r="L309" s="2"/>
      <c r="M309" s="2"/>
      <c r="O309" s="2"/>
      <c r="P309" s="2"/>
      <c r="R309" s="2"/>
      <c r="S309" s="2"/>
      <c r="T309" s="2"/>
      <c r="U309" s="2"/>
      <c r="V309" s="2"/>
      <c r="W309" s="5"/>
      <c r="X309" s="4"/>
      <c r="Y309" s="4"/>
      <c r="AA309" s="4"/>
      <c r="AB309" s="4"/>
      <c r="AC309" s="4"/>
      <c r="AD309" s="4"/>
      <c r="AE309" s="4"/>
    </row>
    <row r="310" spans="10:31" x14ac:dyDescent="0.4">
      <c r="J310" s="2"/>
      <c r="K310" s="2"/>
      <c r="L310" s="2"/>
      <c r="M310" s="2"/>
      <c r="O310" s="2"/>
      <c r="P310" s="2"/>
      <c r="R310" s="2"/>
      <c r="S310" s="2"/>
      <c r="T310" s="2"/>
      <c r="U310" s="2"/>
      <c r="V310" s="2"/>
      <c r="W310" s="5"/>
      <c r="X310" s="4"/>
      <c r="Y310" s="4"/>
      <c r="AA310" s="4"/>
      <c r="AB310" s="4"/>
      <c r="AC310" s="4"/>
      <c r="AD310" s="4"/>
      <c r="AE310" s="4"/>
    </row>
    <row r="311" spans="10:31" x14ac:dyDescent="0.4">
      <c r="J311" s="2"/>
      <c r="K311" s="2"/>
      <c r="L311" s="2"/>
      <c r="M311" s="2"/>
      <c r="O311" s="2"/>
      <c r="P311" s="2"/>
      <c r="R311" s="2"/>
      <c r="S311" s="2"/>
      <c r="T311" s="2"/>
      <c r="U311" s="2"/>
      <c r="V311" s="2"/>
      <c r="W311" s="5"/>
      <c r="X311" s="4"/>
      <c r="Y311" s="4"/>
      <c r="AA311" s="4"/>
      <c r="AB311" s="4"/>
      <c r="AC311" s="4"/>
      <c r="AD311" s="4"/>
      <c r="AE311" s="4"/>
    </row>
    <row r="312" spans="10:31" x14ac:dyDescent="0.4">
      <c r="J312" s="2"/>
      <c r="K312" s="2"/>
      <c r="L312" s="2"/>
      <c r="M312" s="2"/>
      <c r="O312" s="2"/>
      <c r="P312" s="2"/>
      <c r="R312" s="2"/>
      <c r="S312" s="2"/>
      <c r="T312" s="2"/>
      <c r="U312" s="2"/>
      <c r="V312" s="2"/>
      <c r="W312" s="5"/>
      <c r="X312" s="4"/>
      <c r="Y312" s="4"/>
      <c r="AA312" s="4"/>
      <c r="AB312" s="4"/>
      <c r="AC312" s="4"/>
      <c r="AD312" s="4"/>
      <c r="AE312" s="4"/>
    </row>
    <row r="313" spans="10:31" x14ac:dyDescent="0.4">
      <c r="J313" s="2"/>
      <c r="K313" s="2"/>
      <c r="L313" s="2"/>
      <c r="M313" s="2"/>
      <c r="O313" s="2"/>
      <c r="P313" s="2"/>
      <c r="R313" s="2"/>
      <c r="S313" s="2"/>
      <c r="T313" s="2"/>
      <c r="U313" s="2"/>
      <c r="V313" s="2"/>
      <c r="W313" s="5"/>
      <c r="X313" s="4"/>
      <c r="Y313" s="4"/>
      <c r="AA313" s="4"/>
      <c r="AB313" s="4"/>
      <c r="AC313" s="4"/>
      <c r="AD313" s="4"/>
      <c r="AE313" s="4"/>
    </row>
    <row r="314" spans="10:31" x14ac:dyDescent="0.4">
      <c r="J314" s="2"/>
      <c r="K314" s="2"/>
      <c r="L314" s="2"/>
      <c r="M314" s="2"/>
      <c r="O314" s="2"/>
      <c r="P314" s="2"/>
      <c r="R314" s="2"/>
      <c r="S314" s="2"/>
      <c r="T314" s="2"/>
      <c r="U314" s="2"/>
      <c r="V314" s="2"/>
      <c r="W314" s="5"/>
      <c r="X314" s="4"/>
      <c r="Y314" s="4"/>
      <c r="AA314" s="4"/>
      <c r="AB314" s="4"/>
      <c r="AC314" s="4"/>
      <c r="AD314" s="4"/>
      <c r="AE314" s="4"/>
    </row>
    <row r="315" spans="10:31" x14ac:dyDescent="0.4">
      <c r="J315" s="2"/>
      <c r="K315" s="2"/>
      <c r="L315" s="2"/>
      <c r="M315" s="2"/>
      <c r="O315" s="2"/>
      <c r="P315" s="2"/>
      <c r="R315" s="2"/>
      <c r="S315" s="2"/>
      <c r="T315" s="2"/>
      <c r="U315" s="2"/>
      <c r="V315" s="2"/>
      <c r="W315" s="5"/>
      <c r="X315" s="4"/>
      <c r="Y315" s="4"/>
      <c r="AA315" s="4"/>
      <c r="AB315" s="4"/>
      <c r="AC315" s="4"/>
      <c r="AD315" s="4"/>
      <c r="AE315" s="4"/>
    </row>
    <row r="316" spans="10:31" x14ac:dyDescent="0.4">
      <c r="J316" s="2"/>
      <c r="K316" s="2"/>
      <c r="L316" s="2"/>
      <c r="M316" s="2"/>
      <c r="O316" s="2"/>
      <c r="P316" s="2"/>
      <c r="R316" s="2"/>
      <c r="S316" s="2"/>
      <c r="T316" s="2"/>
      <c r="U316" s="2"/>
      <c r="V316" s="2"/>
      <c r="W316" s="5"/>
      <c r="X316" s="4"/>
      <c r="Y316" s="4"/>
      <c r="AA316" s="4"/>
      <c r="AB316" s="4"/>
      <c r="AC316" s="4"/>
      <c r="AD316" s="4"/>
      <c r="AE316" s="4"/>
    </row>
    <row r="317" spans="10:31" x14ac:dyDescent="0.4">
      <c r="J317" s="2"/>
      <c r="K317" s="2"/>
      <c r="L317" s="2"/>
      <c r="M317" s="2"/>
      <c r="O317" s="2"/>
      <c r="P317" s="2"/>
      <c r="R317" s="2"/>
      <c r="S317" s="2"/>
      <c r="T317" s="2"/>
      <c r="U317" s="2"/>
      <c r="V317" s="2"/>
      <c r="W317" s="5"/>
      <c r="X317" s="4"/>
      <c r="Y317" s="4"/>
      <c r="AA317" s="4"/>
      <c r="AB317" s="4"/>
      <c r="AC317" s="4"/>
      <c r="AD317" s="4"/>
      <c r="AE317" s="4"/>
    </row>
    <row r="318" spans="10:31" x14ac:dyDescent="0.4">
      <c r="J318" s="2"/>
      <c r="K318" s="2"/>
      <c r="L318" s="2"/>
      <c r="M318" s="2"/>
      <c r="O318" s="2"/>
      <c r="P318" s="2"/>
      <c r="R318" s="2"/>
      <c r="S318" s="2"/>
      <c r="T318" s="2"/>
      <c r="U318" s="2"/>
      <c r="V318" s="2"/>
      <c r="W318" s="5"/>
      <c r="X318" s="4"/>
      <c r="Y318" s="4"/>
      <c r="AA318" s="4"/>
      <c r="AB318" s="4"/>
      <c r="AC318" s="4"/>
      <c r="AD318" s="4"/>
      <c r="AE318" s="4"/>
    </row>
    <row r="319" spans="10:31" x14ac:dyDescent="0.4">
      <c r="J319" s="2"/>
      <c r="K319" s="2"/>
      <c r="L319" s="2"/>
      <c r="M319" s="2"/>
      <c r="O319" s="2"/>
      <c r="P319" s="2"/>
      <c r="R319" s="2"/>
      <c r="S319" s="2"/>
      <c r="T319" s="2"/>
      <c r="U319" s="2"/>
      <c r="V319" s="2"/>
      <c r="W319" s="5"/>
      <c r="X319" s="4"/>
      <c r="Y319" s="4"/>
      <c r="AA319" s="4"/>
      <c r="AB319" s="4"/>
      <c r="AC319" s="4"/>
      <c r="AD319" s="4"/>
      <c r="AE319" s="4"/>
    </row>
    <row r="320" spans="10:31" x14ac:dyDescent="0.4">
      <c r="J320" s="2"/>
      <c r="K320" s="2"/>
      <c r="L320" s="2"/>
      <c r="M320" s="2"/>
      <c r="O320" s="2"/>
      <c r="P320" s="2"/>
      <c r="R320" s="2"/>
      <c r="S320" s="2"/>
      <c r="T320" s="2"/>
      <c r="U320" s="2"/>
      <c r="V320" s="2"/>
      <c r="W320" s="5"/>
      <c r="X320" s="4"/>
      <c r="Y320" s="4"/>
      <c r="AA320" s="4"/>
      <c r="AB320" s="4"/>
      <c r="AC320" s="4"/>
      <c r="AD320" s="4"/>
      <c r="AE320" s="4"/>
    </row>
    <row r="321" spans="10:31" x14ac:dyDescent="0.4">
      <c r="J321" s="2"/>
      <c r="K321" s="2"/>
      <c r="L321" s="2"/>
      <c r="M321" s="2"/>
      <c r="O321" s="2"/>
      <c r="P321" s="2"/>
      <c r="R321" s="2"/>
      <c r="S321" s="2"/>
      <c r="T321" s="2"/>
      <c r="U321" s="2"/>
      <c r="V321" s="2"/>
      <c r="W321" s="5"/>
      <c r="X321" s="4"/>
      <c r="Y321" s="4"/>
      <c r="AA321" s="4"/>
      <c r="AB321" s="4"/>
      <c r="AC321" s="4"/>
      <c r="AD321" s="4"/>
      <c r="AE321" s="4"/>
    </row>
    <row r="322" spans="10:31" x14ac:dyDescent="0.4">
      <c r="J322" s="2"/>
      <c r="K322" s="2"/>
      <c r="L322" s="2"/>
      <c r="M322" s="2"/>
      <c r="O322" s="2"/>
      <c r="P322" s="2"/>
      <c r="R322" s="2"/>
      <c r="S322" s="2"/>
      <c r="T322" s="2"/>
      <c r="U322" s="2"/>
      <c r="V322" s="2"/>
      <c r="W322" s="5"/>
      <c r="X322" s="4"/>
      <c r="Y322" s="4"/>
      <c r="AA322" s="4"/>
      <c r="AB322" s="4"/>
      <c r="AC322" s="4"/>
      <c r="AD322" s="4"/>
      <c r="AE322" s="4"/>
    </row>
    <row r="323" spans="10:31" x14ac:dyDescent="0.4">
      <c r="J323" s="2"/>
      <c r="K323" s="2"/>
      <c r="L323" s="2"/>
      <c r="M323" s="2"/>
      <c r="O323" s="2"/>
      <c r="P323" s="2"/>
      <c r="R323" s="2"/>
      <c r="S323" s="2"/>
      <c r="T323" s="2"/>
      <c r="U323" s="2"/>
      <c r="V323" s="2"/>
      <c r="W323" s="5"/>
      <c r="X323" s="4"/>
      <c r="Y323" s="4"/>
      <c r="AA323" s="4"/>
      <c r="AB323" s="4"/>
      <c r="AC323" s="4"/>
      <c r="AD323" s="4"/>
      <c r="AE323" s="4"/>
    </row>
    <row r="324" spans="10:31" x14ac:dyDescent="0.4">
      <c r="J324" s="2"/>
      <c r="K324" s="2"/>
      <c r="L324" s="2"/>
      <c r="M324" s="2"/>
      <c r="O324" s="2"/>
      <c r="P324" s="2"/>
      <c r="R324" s="2"/>
      <c r="S324" s="2"/>
      <c r="T324" s="2"/>
      <c r="U324" s="2"/>
      <c r="V324" s="2"/>
      <c r="W324" s="5"/>
      <c r="X324" s="4"/>
      <c r="Y324" s="4"/>
      <c r="AA324" s="4"/>
      <c r="AB324" s="4"/>
      <c r="AC324" s="4"/>
      <c r="AD324" s="4"/>
      <c r="AE324" s="4"/>
    </row>
    <row r="325" spans="10:31" x14ac:dyDescent="0.4">
      <c r="J325" s="2"/>
      <c r="K325" s="2"/>
      <c r="L325" s="2"/>
      <c r="M325" s="2"/>
      <c r="O325" s="2"/>
      <c r="P325" s="2"/>
      <c r="R325" s="2"/>
      <c r="S325" s="2"/>
      <c r="T325" s="2"/>
      <c r="U325" s="2"/>
      <c r="V325" s="2"/>
      <c r="W325" s="5"/>
      <c r="X325" s="4"/>
      <c r="Y325" s="4"/>
      <c r="AA325" s="4"/>
      <c r="AB325" s="4"/>
      <c r="AC325" s="4"/>
      <c r="AD325" s="4"/>
      <c r="AE325" s="4"/>
    </row>
    <row r="326" spans="10:31" x14ac:dyDescent="0.4">
      <c r="J326" s="2"/>
      <c r="K326" s="2"/>
      <c r="L326" s="2"/>
      <c r="M326" s="2"/>
      <c r="O326" s="2"/>
      <c r="P326" s="2"/>
      <c r="R326" s="2"/>
      <c r="S326" s="2"/>
      <c r="T326" s="2"/>
      <c r="U326" s="2"/>
      <c r="V326" s="2"/>
      <c r="W326" s="5"/>
      <c r="X326" s="4"/>
      <c r="Y326" s="4"/>
      <c r="AA326" s="4"/>
      <c r="AB326" s="4"/>
      <c r="AC326" s="4"/>
      <c r="AD326" s="4"/>
      <c r="AE326" s="4"/>
    </row>
    <row r="327" spans="10:31" x14ac:dyDescent="0.4">
      <c r="J327" s="2"/>
      <c r="K327" s="2"/>
      <c r="L327" s="2"/>
      <c r="M327" s="2"/>
      <c r="O327" s="2"/>
      <c r="P327" s="2"/>
      <c r="R327" s="2"/>
      <c r="S327" s="2"/>
      <c r="T327" s="2"/>
      <c r="U327" s="2"/>
      <c r="V327" s="2"/>
      <c r="W327" s="5"/>
      <c r="X327" s="4"/>
      <c r="Y327" s="4"/>
      <c r="AA327" s="4"/>
      <c r="AB327" s="4"/>
      <c r="AC327" s="4"/>
      <c r="AD327" s="4"/>
      <c r="AE327" s="4"/>
    </row>
    <row r="328" spans="10:31" x14ac:dyDescent="0.4">
      <c r="J328" s="2"/>
      <c r="K328" s="2"/>
      <c r="L328" s="2"/>
      <c r="M328" s="2"/>
      <c r="O328" s="2"/>
      <c r="P328" s="2"/>
      <c r="R328" s="2"/>
      <c r="S328" s="2"/>
      <c r="T328" s="2"/>
      <c r="U328" s="2"/>
      <c r="V328" s="2"/>
      <c r="W328" s="5"/>
      <c r="X328" s="4"/>
      <c r="Y328" s="4"/>
      <c r="AA328" s="4"/>
      <c r="AB328" s="4"/>
      <c r="AC328" s="4"/>
      <c r="AD328" s="4"/>
      <c r="AE328" s="4"/>
    </row>
    <row r="329" spans="10:31" x14ac:dyDescent="0.4">
      <c r="J329" s="2"/>
      <c r="K329" s="2"/>
      <c r="L329" s="2"/>
      <c r="M329" s="2"/>
      <c r="O329" s="2"/>
      <c r="P329" s="2"/>
      <c r="R329" s="2"/>
      <c r="S329" s="2"/>
      <c r="T329" s="2"/>
      <c r="U329" s="2"/>
      <c r="V329" s="2"/>
      <c r="W329" s="5"/>
      <c r="X329" s="4"/>
      <c r="Y329" s="4"/>
      <c r="AA329" s="4"/>
      <c r="AB329" s="4"/>
      <c r="AC329" s="4"/>
      <c r="AD329" s="4"/>
      <c r="AE329" s="4"/>
    </row>
    <row r="330" spans="10:31" x14ac:dyDescent="0.4">
      <c r="J330" s="2"/>
      <c r="K330" s="2"/>
      <c r="L330" s="2"/>
      <c r="M330" s="2"/>
      <c r="O330" s="2"/>
      <c r="P330" s="2"/>
      <c r="R330" s="2"/>
      <c r="S330" s="2"/>
      <c r="T330" s="2"/>
      <c r="U330" s="2"/>
      <c r="V330" s="2"/>
      <c r="W330" s="5"/>
      <c r="X330" s="4"/>
      <c r="Y330" s="4"/>
      <c r="AA330" s="4"/>
      <c r="AB330" s="4"/>
      <c r="AC330" s="4"/>
      <c r="AD330" s="4"/>
      <c r="AE330" s="4"/>
    </row>
    <row r="331" spans="10:31" x14ac:dyDescent="0.4">
      <c r="J331" s="2"/>
      <c r="K331" s="2"/>
      <c r="L331" s="2"/>
      <c r="M331" s="2"/>
      <c r="O331" s="2"/>
      <c r="P331" s="2"/>
      <c r="R331" s="2"/>
      <c r="S331" s="2"/>
      <c r="T331" s="2"/>
      <c r="U331" s="2"/>
      <c r="V331" s="2"/>
      <c r="W331" s="5"/>
      <c r="X331" s="4"/>
      <c r="Y331" s="4"/>
      <c r="AA331" s="4"/>
      <c r="AB331" s="4"/>
      <c r="AC331" s="4"/>
      <c r="AD331" s="4"/>
      <c r="AE331" s="4"/>
    </row>
    <row r="332" spans="10:31" x14ac:dyDescent="0.4">
      <c r="J332" s="2"/>
      <c r="K332" s="2"/>
      <c r="L332" s="2"/>
      <c r="M332" s="2"/>
      <c r="O332" s="2"/>
      <c r="P332" s="2"/>
      <c r="R332" s="2"/>
      <c r="S332" s="2"/>
      <c r="T332" s="2"/>
      <c r="U332" s="2"/>
      <c r="V332" s="2"/>
      <c r="W332" s="5"/>
      <c r="X332" s="4"/>
      <c r="Y332" s="4"/>
      <c r="AA332" s="4"/>
      <c r="AB332" s="4"/>
      <c r="AC332" s="4"/>
      <c r="AD332" s="4"/>
      <c r="AE332" s="4"/>
    </row>
    <row r="333" spans="10:31" x14ac:dyDescent="0.4">
      <c r="J333" s="2"/>
      <c r="K333" s="2"/>
      <c r="L333" s="2"/>
      <c r="M333" s="2"/>
      <c r="O333" s="2"/>
      <c r="P333" s="2"/>
      <c r="R333" s="2"/>
      <c r="S333" s="2"/>
      <c r="T333" s="2"/>
      <c r="U333" s="2"/>
      <c r="V333" s="2"/>
      <c r="W333" s="5"/>
      <c r="X333" s="4"/>
      <c r="Y333" s="4"/>
      <c r="AA333" s="4"/>
      <c r="AB333" s="4"/>
      <c r="AC333" s="4"/>
      <c r="AD333" s="4"/>
      <c r="AE333" s="4"/>
    </row>
    <row r="334" spans="10:31" x14ac:dyDescent="0.4">
      <c r="J334" s="2"/>
      <c r="K334" s="2"/>
      <c r="L334" s="2"/>
      <c r="M334" s="2"/>
      <c r="O334" s="2"/>
      <c r="P334" s="2"/>
      <c r="R334" s="2"/>
      <c r="S334" s="2"/>
      <c r="T334" s="2"/>
      <c r="U334" s="2"/>
      <c r="V334" s="2"/>
      <c r="W334" s="5"/>
      <c r="X334" s="4"/>
      <c r="Y334" s="4"/>
      <c r="AA334" s="4"/>
      <c r="AB334" s="4"/>
      <c r="AC334" s="4"/>
      <c r="AD334" s="4"/>
      <c r="AE334" s="4"/>
    </row>
    <row r="335" spans="10:31" x14ac:dyDescent="0.4">
      <c r="J335" s="2"/>
      <c r="K335" s="2"/>
      <c r="L335" s="2"/>
      <c r="M335" s="2"/>
      <c r="O335" s="2"/>
      <c r="P335" s="2"/>
      <c r="R335" s="2"/>
      <c r="S335" s="2"/>
      <c r="T335" s="2"/>
      <c r="U335" s="2"/>
      <c r="V335" s="2"/>
      <c r="W335" s="5"/>
      <c r="X335" s="4"/>
      <c r="Y335" s="4"/>
      <c r="AA335" s="4"/>
      <c r="AB335" s="4"/>
      <c r="AC335" s="4"/>
      <c r="AD335" s="4"/>
      <c r="AE335" s="4"/>
    </row>
    <row r="336" spans="10:31" x14ac:dyDescent="0.4">
      <c r="J336" s="2"/>
      <c r="K336" s="2"/>
      <c r="L336" s="2"/>
      <c r="M336" s="2"/>
      <c r="O336" s="2"/>
      <c r="P336" s="2"/>
      <c r="R336" s="2"/>
      <c r="S336" s="2"/>
      <c r="T336" s="2"/>
      <c r="U336" s="2"/>
      <c r="V336" s="2"/>
      <c r="W336" s="5"/>
      <c r="X336" s="4"/>
      <c r="Y336" s="4"/>
      <c r="AA336" s="4"/>
      <c r="AB336" s="4"/>
      <c r="AC336" s="4"/>
      <c r="AD336" s="4"/>
      <c r="AE336" s="4"/>
    </row>
    <row r="337" spans="10:31" x14ac:dyDescent="0.4">
      <c r="J337" s="2"/>
      <c r="K337" s="2"/>
      <c r="L337" s="2"/>
      <c r="M337" s="2"/>
      <c r="O337" s="2"/>
      <c r="P337" s="2"/>
      <c r="R337" s="2"/>
      <c r="S337" s="2"/>
      <c r="T337" s="2"/>
      <c r="U337" s="2"/>
      <c r="V337" s="2"/>
      <c r="W337" s="5"/>
      <c r="X337" s="4"/>
      <c r="Y337" s="4"/>
      <c r="AA337" s="4"/>
      <c r="AB337" s="4"/>
      <c r="AC337" s="4"/>
      <c r="AD337" s="4"/>
      <c r="AE337" s="4"/>
    </row>
    <row r="338" spans="10:31" x14ac:dyDescent="0.4">
      <c r="J338" s="2"/>
      <c r="K338" s="2"/>
      <c r="L338" s="2"/>
      <c r="M338" s="2"/>
      <c r="O338" s="2"/>
      <c r="P338" s="2"/>
      <c r="R338" s="2"/>
      <c r="S338" s="2"/>
      <c r="T338" s="2"/>
      <c r="U338" s="2"/>
      <c r="V338" s="2"/>
      <c r="W338" s="5"/>
      <c r="X338" s="4"/>
      <c r="Y338" s="4"/>
      <c r="AA338" s="4"/>
      <c r="AB338" s="4"/>
      <c r="AC338" s="4"/>
      <c r="AD338" s="4"/>
      <c r="AE338" s="4"/>
    </row>
    <row r="339" spans="10:31" x14ac:dyDescent="0.4">
      <c r="J339" s="2"/>
      <c r="K339" s="2"/>
      <c r="L339" s="2"/>
      <c r="M339" s="2"/>
      <c r="O339" s="2"/>
      <c r="P339" s="2"/>
      <c r="R339" s="2"/>
      <c r="S339" s="2"/>
      <c r="T339" s="2"/>
      <c r="U339" s="2"/>
      <c r="V339" s="2"/>
      <c r="W339" s="5"/>
      <c r="X339" s="4"/>
      <c r="Y339" s="4"/>
      <c r="AA339" s="4"/>
      <c r="AB339" s="4"/>
      <c r="AC339" s="4"/>
      <c r="AD339" s="4"/>
      <c r="AE339" s="4"/>
    </row>
    <row r="340" spans="10:31" x14ac:dyDescent="0.4">
      <c r="J340" s="2"/>
      <c r="K340" s="2"/>
      <c r="L340" s="2"/>
      <c r="M340" s="2"/>
      <c r="O340" s="2"/>
      <c r="P340" s="2"/>
      <c r="R340" s="2"/>
      <c r="S340" s="2"/>
      <c r="T340" s="2"/>
      <c r="U340" s="2"/>
      <c r="V340" s="2"/>
      <c r="W340" s="5"/>
      <c r="X340" s="4"/>
      <c r="Y340" s="4"/>
      <c r="AA340" s="4"/>
      <c r="AB340" s="4"/>
      <c r="AC340" s="4"/>
      <c r="AD340" s="4"/>
      <c r="AE340" s="4"/>
    </row>
    <row r="341" spans="10:31" x14ac:dyDescent="0.4">
      <c r="J341" s="2"/>
      <c r="K341" s="2"/>
      <c r="L341" s="2"/>
      <c r="M341" s="2"/>
      <c r="O341" s="2"/>
      <c r="P341" s="2"/>
      <c r="R341" s="2"/>
      <c r="S341" s="2"/>
      <c r="T341" s="2"/>
      <c r="U341" s="2"/>
      <c r="V341" s="2"/>
      <c r="W341" s="5"/>
      <c r="X341" s="4"/>
      <c r="Y341" s="4"/>
      <c r="AA341" s="4"/>
      <c r="AB341" s="4"/>
      <c r="AC341" s="4"/>
      <c r="AD341" s="4"/>
      <c r="AE341" s="4"/>
    </row>
    <row r="342" spans="10:31" x14ac:dyDescent="0.4">
      <c r="J342" s="2"/>
      <c r="K342" s="2"/>
      <c r="L342" s="2"/>
      <c r="M342" s="2"/>
      <c r="O342" s="2"/>
      <c r="P342" s="2"/>
      <c r="R342" s="2"/>
      <c r="S342" s="2"/>
      <c r="T342" s="2"/>
      <c r="U342" s="2"/>
      <c r="V342" s="2"/>
      <c r="W342" s="5"/>
      <c r="X342" s="4"/>
      <c r="Y342" s="4"/>
      <c r="AA342" s="4"/>
      <c r="AB342" s="4"/>
      <c r="AC342" s="4"/>
      <c r="AD342" s="4"/>
      <c r="AE342" s="4"/>
    </row>
    <row r="343" spans="10:31" x14ac:dyDescent="0.4">
      <c r="J343" s="2"/>
      <c r="K343" s="2"/>
      <c r="L343" s="2"/>
      <c r="M343" s="2"/>
      <c r="O343" s="2"/>
      <c r="P343" s="2"/>
      <c r="R343" s="2"/>
      <c r="S343" s="2"/>
      <c r="T343" s="2"/>
      <c r="U343" s="2"/>
      <c r="V343" s="2"/>
      <c r="W343" s="5"/>
      <c r="X343" s="4"/>
      <c r="Y343" s="4"/>
      <c r="AA343" s="4"/>
      <c r="AB343" s="4"/>
      <c r="AC343" s="4"/>
      <c r="AD343" s="4"/>
      <c r="AE343" s="4"/>
    </row>
    <row r="344" spans="10:31" x14ac:dyDescent="0.4">
      <c r="J344" s="2"/>
      <c r="K344" s="2"/>
      <c r="L344" s="2"/>
      <c r="M344" s="2"/>
      <c r="O344" s="2"/>
      <c r="P344" s="2"/>
      <c r="R344" s="2"/>
      <c r="S344" s="2"/>
      <c r="T344" s="2"/>
      <c r="U344" s="2"/>
      <c r="V344" s="2"/>
      <c r="W344" s="5"/>
      <c r="X344" s="4"/>
      <c r="Y344" s="4"/>
      <c r="AA344" s="4"/>
      <c r="AB344" s="4"/>
      <c r="AC344" s="4"/>
      <c r="AD344" s="4"/>
      <c r="AE344" s="4"/>
    </row>
    <row r="345" spans="10:31" x14ac:dyDescent="0.4">
      <c r="J345" s="2"/>
      <c r="K345" s="2"/>
      <c r="L345" s="2"/>
      <c r="M345" s="2"/>
      <c r="O345" s="2"/>
      <c r="P345" s="2"/>
      <c r="R345" s="2"/>
      <c r="S345" s="2"/>
      <c r="T345" s="2"/>
      <c r="U345" s="2"/>
      <c r="V345" s="2"/>
      <c r="W345" s="5"/>
      <c r="X345" s="4"/>
      <c r="Y345" s="4"/>
      <c r="AA345" s="4"/>
      <c r="AB345" s="4"/>
      <c r="AC345" s="4"/>
      <c r="AD345" s="4"/>
      <c r="AE345" s="4"/>
    </row>
    <row r="346" spans="10:31" x14ac:dyDescent="0.4">
      <c r="J346" s="2"/>
      <c r="K346" s="2"/>
      <c r="L346" s="2"/>
      <c r="M346" s="2"/>
      <c r="O346" s="2"/>
      <c r="P346" s="2"/>
      <c r="R346" s="2"/>
      <c r="S346" s="2"/>
      <c r="T346" s="2"/>
      <c r="U346" s="2"/>
      <c r="V346" s="2"/>
      <c r="W346" s="5"/>
      <c r="X346" s="4"/>
      <c r="Y346" s="4"/>
      <c r="AA346" s="4"/>
      <c r="AB346" s="4"/>
      <c r="AC346" s="4"/>
      <c r="AD346" s="4"/>
      <c r="AE346" s="4"/>
    </row>
    <row r="347" spans="10:31" x14ac:dyDescent="0.4">
      <c r="J347" s="2"/>
      <c r="K347" s="2"/>
      <c r="L347" s="2"/>
      <c r="M347" s="2"/>
      <c r="O347" s="2"/>
      <c r="P347" s="2"/>
      <c r="R347" s="2"/>
      <c r="S347" s="2"/>
      <c r="T347" s="2"/>
      <c r="U347" s="2"/>
      <c r="V347" s="2"/>
      <c r="W347" s="5"/>
      <c r="X347" s="4"/>
      <c r="Y347" s="4"/>
      <c r="AA347" s="4"/>
      <c r="AB347" s="4"/>
      <c r="AC347" s="4"/>
      <c r="AD347" s="4"/>
      <c r="AE347" s="4"/>
    </row>
    <row r="348" spans="10:31" x14ac:dyDescent="0.4">
      <c r="J348" s="2"/>
      <c r="K348" s="2"/>
      <c r="L348" s="2"/>
      <c r="M348" s="2"/>
      <c r="O348" s="2"/>
      <c r="P348" s="2"/>
      <c r="R348" s="2"/>
      <c r="S348" s="2"/>
      <c r="T348" s="2"/>
      <c r="U348" s="2"/>
      <c r="V348" s="2"/>
      <c r="W348" s="5"/>
      <c r="X348" s="4"/>
      <c r="Y348" s="4"/>
      <c r="AA348" s="4"/>
      <c r="AB348" s="4"/>
      <c r="AC348" s="4"/>
      <c r="AD348" s="4"/>
      <c r="AE348" s="4"/>
    </row>
    <row r="349" spans="10:31" x14ac:dyDescent="0.4">
      <c r="J349" s="2"/>
      <c r="K349" s="2"/>
      <c r="L349" s="2"/>
      <c r="M349" s="2"/>
      <c r="O349" s="2"/>
      <c r="P349" s="2"/>
      <c r="R349" s="2"/>
      <c r="S349" s="2"/>
      <c r="T349" s="2"/>
      <c r="U349" s="2"/>
      <c r="V349" s="2"/>
      <c r="W349" s="5"/>
      <c r="X349" s="4"/>
      <c r="Y349" s="4"/>
      <c r="AA349" s="4"/>
      <c r="AB349" s="4"/>
      <c r="AC349" s="4"/>
      <c r="AD349" s="4"/>
      <c r="AE349" s="4"/>
    </row>
    <row r="350" spans="10:31" x14ac:dyDescent="0.4">
      <c r="J350" s="2"/>
      <c r="K350" s="2"/>
      <c r="L350" s="2"/>
      <c r="M350" s="2"/>
      <c r="O350" s="2"/>
      <c r="P350" s="2"/>
      <c r="R350" s="2"/>
      <c r="S350" s="2"/>
      <c r="T350" s="2"/>
      <c r="U350" s="2"/>
      <c r="V350" s="2"/>
      <c r="W350" s="5"/>
      <c r="X350" s="4"/>
      <c r="Y350" s="4"/>
      <c r="AA350" s="4"/>
      <c r="AB350" s="4"/>
      <c r="AC350" s="4"/>
      <c r="AD350" s="4"/>
      <c r="AE350" s="4"/>
    </row>
    <row r="351" spans="10:31" x14ac:dyDescent="0.4">
      <c r="J351" s="2"/>
      <c r="K351" s="2"/>
      <c r="L351" s="2"/>
      <c r="M351" s="2"/>
      <c r="O351" s="2"/>
      <c r="P351" s="2"/>
      <c r="R351" s="2"/>
      <c r="S351" s="2"/>
      <c r="T351" s="2"/>
      <c r="U351" s="2"/>
      <c r="V351" s="2"/>
      <c r="W351" s="5"/>
      <c r="X351" s="4"/>
      <c r="Y351" s="4"/>
      <c r="AA351" s="4"/>
      <c r="AB351" s="4"/>
      <c r="AC351" s="4"/>
      <c r="AD351" s="4"/>
      <c r="AE351" s="4"/>
    </row>
    <row r="352" spans="10:31" x14ac:dyDescent="0.4">
      <c r="J352" s="2"/>
      <c r="K352" s="2"/>
      <c r="L352" s="2"/>
      <c r="M352" s="2"/>
      <c r="O352" s="2"/>
      <c r="P352" s="2"/>
      <c r="R352" s="2"/>
      <c r="S352" s="2"/>
      <c r="T352" s="2"/>
      <c r="U352" s="2"/>
      <c r="V352" s="2"/>
      <c r="W352" s="5"/>
      <c r="X352" s="4"/>
      <c r="Y352" s="4"/>
      <c r="AA352" s="4"/>
      <c r="AB352" s="4"/>
      <c r="AC352" s="4"/>
      <c r="AD352" s="4"/>
      <c r="AE352" s="4"/>
    </row>
    <row r="353" spans="10:31" x14ac:dyDescent="0.4">
      <c r="J353" s="2"/>
      <c r="K353" s="2"/>
      <c r="L353" s="2"/>
      <c r="M353" s="2"/>
      <c r="O353" s="2"/>
      <c r="P353" s="2"/>
      <c r="R353" s="2"/>
      <c r="S353" s="2"/>
      <c r="T353" s="2"/>
      <c r="U353" s="2"/>
      <c r="V353" s="2"/>
      <c r="W353" s="5"/>
      <c r="X353" s="4"/>
      <c r="Y353" s="4"/>
      <c r="AA353" s="4"/>
      <c r="AB353" s="4"/>
      <c r="AC353" s="4"/>
      <c r="AD353" s="4"/>
      <c r="AE353" s="4"/>
    </row>
    <row r="354" spans="10:31" x14ac:dyDescent="0.4">
      <c r="J354" s="2"/>
      <c r="K354" s="2"/>
      <c r="L354" s="2"/>
      <c r="M354" s="2"/>
      <c r="O354" s="2"/>
      <c r="P354" s="2"/>
      <c r="R354" s="2"/>
      <c r="S354" s="2"/>
      <c r="T354" s="2"/>
      <c r="U354" s="2"/>
      <c r="V354" s="2"/>
      <c r="W354" s="5"/>
      <c r="X354" s="4"/>
      <c r="Y354" s="4"/>
      <c r="AA354" s="4"/>
      <c r="AB354" s="4"/>
      <c r="AC354" s="4"/>
      <c r="AD354" s="4"/>
      <c r="AE354" s="4"/>
    </row>
    <row r="355" spans="10:31" x14ac:dyDescent="0.4">
      <c r="J355" s="2"/>
      <c r="K355" s="2"/>
      <c r="L355" s="2"/>
      <c r="M355" s="2"/>
      <c r="O355" s="2"/>
      <c r="P355" s="2"/>
      <c r="R355" s="2"/>
      <c r="S355" s="2"/>
      <c r="T355" s="2"/>
      <c r="U355" s="2"/>
      <c r="V355" s="2"/>
      <c r="W355" s="5"/>
      <c r="X355" s="4"/>
      <c r="Y355" s="4"/>
      <c r="AA355" s="4"/>
      <c r="AB355" s="4"/>
      <c r="AC355" s="4"/>
      <c r="AD355" s="4"/>
      <c r="AE355" s="4"/>
    </row>
    <row r="356" spans="10:31" x14ac:dyDescent="0.4">
      <c r="J356" s="2"/>
      <c r="K356" s="2"/>
      <c r="L356" s="2"/>
      <c r="M356" s="2"/>
      <c r="O356" s="2"/>
      <c r="P356" s="2"/>
      <c r="R356" s="2"/>
      <c r="S356" s="2"/>
      <c r="T356" s="2"/>
      <c r="U356" s="2"/>
      <c r="V356" s="2"/>
      <c r="W356" s="5"/>
      <c r="X356" s="4"/>
      <c r="Y356" s="4"/>
      <c r="AA356" s="4"/>
      <c r="AB356" s="4"/>
      <c r="AC356" s="4"/>
      <c r="AD356" s="4"/>
      <c r="AE356" s="4"/>
    </row>
    <row r="357" spans="10:31" x14ac:dyDescent="0.4">
      <c r="J357" s="2"/>
      <c r="K357" s="2"/>
      <c r="L357" s="2"/>
      <c r="M357" s="2"/>
      <c r="O357" s="2"/>
      <c r="P357" s="2"/>
      <c r="R357" s="2"/>
      <c r="S357" s="2"/>
      <c r="T357" s="2"/>
      <c r="U357" s="2"/>
      <c r="V357" s="2"/>
      <c r="W357" s="5"/>
      <c r="X357" s="4"/>
      <c r="Y357" s="4"/>
      <c r="AA357" s="4"/>
      <c r="AB357" s="4"/>
      <c r="AC357" s="4"/>
      <c r="AD357" s="4"/>
      <c r="AE357" s="4"/>
    </row>
    <row r="358" spans="10:31" x14ac:dyDescent="0.4">
      <c r="J358" s="2"/>
      <c r="K358" s="2"/>
      <c r="L358" s="2"/>
      <c r="M358" s="2"/>
      <c r="O358" s="2"/>
      <c r="P358" s="2"/>
      <c r="R358" s="2"/>
      <c r="S358" s="2"/>
      <c r="T358" s="2"/>
      <c r="U358" s="2"/>
      <c r="V358" s="2"/>
      <c r="W358" s="5"/>
      <c r="X358" s="4"/>
      <c r="Y358" s="4"/>
      <c r="AA358" s="4"/>
      <c r="AB358" s="4"/>
      <c r="AC358" s="4"/>
      <c r="AD358" s="4"/>
      <c r="AE358" s="4"/>
    </row>
    <row r="359" spans="10:31" x14ac:dyDescent="0.4">
      <c r="J359" s="2"/>
      <c r="K359" s="2"/>
      <c r="L359" s="2"/>
      <c r="M359" s="2"/>
      <c r="O359" s="2"/>
      <c r="P359" s="2"/>
      <c r="R359" s="2"/>
      <c r="S359" s="2"/>
      <c r="T359" s="2"/>
      <c r="U359" s="2"/>
      <c r="V359" s="2"/>
      <c r="W359" s="5"/>
      <c r="X359" s="4"/>
      <c r="Y359" s="4"/>
      <c r="AA359" s="4"/>
      <c r="AB359" s="4"/>
      <c r="AC359" s="4"/>
      <c r="AD359" s="4"/>
      <c r="AE359" s="4"/>
    </row>
    <row r="360" spans="10:31" x14ac:dyDescent="0.4">
      <c r="J360" s="2"/>
      <c r="K360" s="2"/>
      <c r="L360" s="2"/>
      <c r="M360" s="2"/>
      <c r="O360" s="2"/>
      <c r="P360" s="2"/>
      <c r="R360" s="2"/>
      <c r="S360" s="2"/>
      <c r="T360" s="2"/>
      <c r="U360" s="2"/>
      <c r="V360" s="2"/>
      <c r="W360" s="5"/>
      <c r="X360" s="4"/>
      <c r="Y360" s="4"/>
      <c r="AA360" s="4"/>
      <c r="AB360" s="4"/>
      <c r="AC360" s="4"/>
      <c r="AD360" s="4"/>
      <c r="AE360" s="4"/>
    </row>
    <row r="361" spans="10:31" x14ac:dyDescent="0.4">
      <c r="J361" s="2"/>
      <c r="K361" s="2"/>
      <c r="L361" s="2"/>
      <c r="M361" s="2"/>
      <c r="O361" s="2"/>
      <c r="P361" s="2"/>
      <c r="R361" s="2"/>
      <c r="S361" s="2"/>
      <c r="T361" s="2"/>
      <c r="U361" s="2"/>
      <c r="V361" s="2"/>
      <c r="W361" s="5"/>
      <c r="X361" s="4"/>
      <c r="Y361" s="4"/>
      <c r="AA361" s="4"/>
      <c r="AB361" s="4"/>
      <c r="AC361" s="4"/>
      <c r="AD361" s="4"/>
      <c r="AE361" s="4"/>
    </row>
    <row r="362" spans="10:31" x14ac:dyDescent="0.4">
      <c r="J362" s="2"/>
      <c r="K362" s="2"/>
      <c r="L362" s="2"/>
      <c r="M362" s="2"/>
      <c r="O362" s="2"/>
      <c r="P362" s="2"/>
      <c r="R362" s="2"/>
      <c r="S362" s="2"/>
      <c r="T362" s="2"/>
      <c r="U362" s="2"/>
      <c r="V362" s="2"/>
      <c r="W362" s="5"/>
      <c r="X362" s="4"/>
      <c r="Y362" s="4"/>
      <c r="AA362" s="4"/>
      <c r="AB362" s="4"/>
      <c r="AC362" s="4"/>
      <c r="AD362" s="4"/>
      <c r="AE362" s="4"/>
    </row>
    <row r="363" spans="10:31" x14ac:dyDescent="0.4">
      <c r="J363" s="2"/>
      <c r="K363" s="2"/>
      <c r="L363" s="2"/>
      <c r="M363" s="2"/>
      <c r="O363" s="2"/>
      <c r="P363" s="2"/>
      <c r="R363" s="2"/>
      <c r="S363" s="2"/>
      <c r="T363" s="2"/>
      <c r="U363" s="2"/>
      <c r="V363" s="2"/>
      <c r="W363" s="5"/>
      <c r="X363" s="4"/>
      <c r="Y363" s="4"/>
      <c r="AA363" s="4"/>
      <c r="AB363" s="4"/>
      <c r="AC363" s="4"/>
      <c r="AD363" s="4"/>
      <c r="AE363" s="4"/>
    </row>
    <row r="364" spans="10:31" x14ac:dyDescent="0.4">
      <c r="J364" s="2"/>
      <c r="K364" s="2"/>
      <c r="L364" s="2"/>
      <c r="M364" s="2"/>
      <c r="O364" s="2"/>
      <c r="P364" s="2"/>
      <c r="R364" s="2"/>
      <c r="S364" s="2"/>
      <c r="T364" s="2"/>
      <c r="U364" s="2"/>
      <c r="V364" s="2"/>
      <c r="W364" s="5"/>
      <c r="X364" s="4"/>
      <c r="Y364" s="4"/>
      <c r="AA364" s="4"/>
      <c r="AB364" s="4"/>
      <c r="AC364" s="4"/>
      <c r="AD364" s="4"/>
      <c r="AE364" s="4"/>
    </row>
    <row r="365" spans="10:31" x14ac:dyDescent="0.4">
      <c r="J365" s="2"/>
      <c r="K365" s="2"/>
      <c r="L365" s="2"/>
      <c r="M365" s="2"/>
      <c r="O365" s="2"/>
      <c r="P365" s="2"/>
      <c r="R365" s="2"/>
      <c r="S365" s="2"/>
      <c r="T365" s="2"/>
      <c r="U365" s="2"/>
      <c r="V365" s="2"/>
      <c r="W365" s="5"/>
      <c r="X365" s="4"/>
      <c r="Y365" s="4"/>
      <c r="AA365" s="4"/>
      <c r="AB365" s="4"/>
      <c r="AC365" s="4"/>
      <c r="AD365" s="4"/>
      <c r="AE365" s="4"/>
    </row>
    <row r="366" spans="10:31" x14ac:dyDescent="0.4">
      <c r="J366" s="2"/>
      <c r="K366" s="2"/>
      <c r="L366" s="2"/>
      <c r="M366" s="2"/>
      <c r="O366" s="2"/>
      <c r="P366" s="2"/>
      <c r="R366" s="2"/>
      <c r="S366" s="2"/>
      <c r="T366" s="2"/>
      <c r="U366" s="2"/>
      <c r="V366" s="2"/>
      <c r="W366" s="5"/>
      <c r="X366" s="4"/>
      <c r="Y366" s="4"/>
      <c r="AA366" s="4"/>
      <c r="AB366" s="4"/>
      <c r="AC366" s="4"/>
      <c r="AD366" s="4"/>
      <c r="AE366" s="4"/>
    </row>
    <row r="367" spans="10:31" x14ac:dyDescent="0.4">
      <c r="J367" s="2"/>
      <c r="K367" s="2"/>
      <c r="L367" s="2"/>
      <c r="M367" s="2"/>
      <c r="O367" s="2"/>
      <c r="P367" s="2"/>
      <c r="R367" s="2"/>
      <c r="S367" s="2"/>
      <c r="T367" s="2"/>
      <c r="U367" s="2"/>
      <c r="V367" s="2"/>
      <c r="W367" s="5"/>
      <c r="X367" s="4"/>
      <c r="Y367" s="4"/>
      <c r="AA367" s="4"/>
      <c r="AB367" s="4"/>
      <c r="AC367" s="4"/>
      <c r="AD367" s="4"/>
      <c r="AE367" s="4"/>
    </row>
    <row r="368" spans="10:31" x14ac:dyDescent="0.4">
      <c r="J368" s="2"/>
      <c r="K368" s="2"/>
      <c r="L368" s="2"/>
      <c r="M368" s="2"/>
      <c r="O368" s="2"/>
      <c r="P368" s="2"/>
      <c r="R368" s="2"/>
      <c r="S368" s="2"/>
      <c r="T368" s="2"/>
      <c r="U368" s="2"/>
      <c r="V368" s="2"/>
      <c r="W368" s="5"/>
      <c r="X368" s="4"/>
      <c r="Y368" s="4"/>
      <c r="AA368" s="4"/>
      <c r="AB368" s="4"/>
      <c r="AC368" s="4"/>
      <c r="AD368" s="4"/>
      <c r="AE368" s="4"/>
    </row>
    <row r="369" spans="10:31" x14ac:dyDescent="0.4">
      <c r="J369" s="2"/>
      <c r="K369" s="2"/>
      <c r="L369" s="2"/>
      <c r="M369" s="2"/>
      <c r="O369" s="2"/>
      <c r="P369" s="2"/>
      <c r="R369" s="2"/>
      <c r="S369" s="2"/>
      <c r="T369" s="2"/>
      <c r="U369" s="2"/>
      <c r="V369" s="2"/>
      <c r="W369" s="5"/>
      <c r="X369" s="4"/>
      <c r="Y369" s="4"/>
      <c r="AA369" s="4"/>
      <c r="AB369" s="4"/>
      <c r="AC369" s="4"/>
      <c r="AD369" s="4"/>
      <c r="AE369" s="4"/>
    </row>
    <row r="370" spans="10:31" x14ac:dyDescent="0.4">
      <c r="J370" s="2"/>
      <c r="K370" s="2"/>
      <c r="L370" s="2"/>
      <c r="M370" s="2"/>
      <c r="O370" s="2"/>
      <c r="P370" s="2"/>
      <c r="R370" s="2"/>
      <c r="S370" s="2"/>
      <c r="T370" s="2"/>
      <c r="U370" s="2"/>
      <c r="V370" s="2"/>
      <c r="W370" s="5"/>
      <c r="X370" s="4"/>
      <c r="Y370" s="4"/>
      <c r="AA370" s="4"/>
      <c r="AB370" s="4"/>
      <c r="AC370" s="4"/>
      <c r="AD370" s="4"/>
      <c r="AE370" s="4"/>
    </row>
    <row r="371" spans="10:31" x14ac:dyDescent="0.4">
      <c r="J371" s="2"/>
      <c r="K371" s="2"/>
      <c r="L371" s="2"/>
      <c r="M371" s="2"/>
      <c r="O371" s="2"/>
      <c r="P371" s="2"/>
      <c r="R371" s="2"/>
      <c r="S371" s="2"/>
      <c r="T371" s="2"/>
      <c r="U371" s="2"/>
      <c r="V371" s="2"/>
      <c r="W371" s="5"/>
      <c r="X371" s="4"/>
      <c r="Y371" s="4"/>
      <c r="AA371" s="4"/>
      <c r="AB371" s="4"/>
      <c r="AC371" s="4"/>
      <c r="AD371" s="4"/>
      <c r="AE371" s="4"/>
    </row>
    <row r="372" spans="10:31" x14ac:dyDescent="0.4">
      <c r="J372" s="2"/>
      <c r="K372" s="2"/>
      <c r="L372" s="2"/>
      <c r="M372" s="2"/>
      <c r="O372" s="2"/>
      <c r="P372" s="2"/>
      <c r="R372" s="2"/>
      <c r="S372" s="2"/>
      <c r="T372" s="2"/>
      <c r="U372" s="2"/>
      <c r="V372" s="2"/>
      <c r="W372" s="5"/>
      <c r="X372" s="4"/>
      <c r="Y372" s="4"/>
      <c r="AA372" s="4"/>
      <c r="AB372" s="4"/>
      <c r="AC372" s="4"/>
      <c r="AD372" s="4"/>
      <c r="AE372" s="4"/>
    </row>
    <row r="373" spans="10:31" x14ac:dyDescent="0.4">
      <c r="J373" s="2"/>
      <c r="K373" s="2"/>
      <c r="L373" s="2"/>
      <c r="M373" s="2"/>
      <c r="O373" s="2"/>
      <c r="P373" s="2"/>
      <c r="R373" s="2"/>
      <c r="S373" s="2"/>
      <c r="T373" s="2"/>
      <c r="U373" s="2"/>
      <c r="V373" s="2"/>
      <c r="W373" s="5"/>
      <c r="X373" s="4"/>
      <c r="Y373" s="4"/>
      <c r="AA373" s="4"/>
      <c r="AB373" s="4"/>
      <c r="AC373" s="4"/>
      <c r="AD373" s="4"/>
      <c r="AE373" s="4"/>
    </row>
    <row r="374" spans="10:31" x14ac:dyDescent="0.4">
      <c r="J374" s="2"/>
      <c r="K374" s="2"/>
      <c r="L374" s="2"/>
      <c r="M374" s="2"/>
      <c r="O374" s="2"/>
      <c r="P374" s="2"/>
      <c r="R374" s="2"/>
      <c r="S374" s="2"/>
      <c r="T374" s="2"/>
      <c r="U374" s="2"/>
      <c r="V374" s="2"/>
      <c r="W374" s="5"/>
      <c r="X374" s="4"/>
      <c r="Y374" s="4"/>
      <c r="AA374" s="4"/>
      <c r="AB374" s="4"/>
      <c r="AC374" s="4"/>
      <c r="AD374" s="4"/>
      <c r="AE374" s="4"/>
    </row>
    <row r="375" spans="10:31" x14ac:dyDescent="0.4">
      <c r="J375" s="2"/>
      <c r="K375" s="2"/>
      <c r="L375" s="2"/>
      <c r="M375" s="2"/>
      <c r="O375" s="2"/>
      <c r="P375" s="2"/>
      <c r="R375" s="2"/>
      <c r="S375" s="2"/>
      <c r="T375" s="2"/>
      <c r="U375" s="2"/>
      <c r="V375" s="2"/>
      <c r="W375" s="5"/>
      <c r="X375" s="4"/>
      <c r="Y375" s="4"/>
      <c r="AA375" s="4"/>
      <c r="AB375" s="4"/>
      <c r="AC375" s="4"/>
      <c r="AD375" s="4"/>
      <c r="AE375" s="4"/>
    </row>
    <row r="376" spans="10:31" x14ac:dyDescent="0.4">
      <c r="J376" s="2"/>
      <c r="K376" s="2"/>
      <c r="L376" s="2"/>
      <c r="M376" s="2"/>
      <c r="O376" s="2"/>
      <c r="P376" s="2"/>
      <c r="R376" s="2"/>
      <c r="S376" s="2"/>
      <c r="T376" s="2"/>
      <c r="U376" s="2"/>
      <c r="V376" s="2"/>
      <c r="W376" s="5"/>
      <c r="X376" s="4"/>
      <c r="Y376" s="4"/>
      <c r="AA376" s="4"/>
      <c r="AB376" s="4"/>
      <c r="AC376" s="4"/>
      <c r="AD376" s="4"/>
      <c r="AE376" s="4"/>
    </row>
    <row r="377" spans="10:31" x14ac:dyDescent="0.4">
      <c r="J377" s="2"/>
      <c r="K377" s="2"/>
      <c r="L377" s="2"/>
      <c r="M377" s="2"/>
      <c r="O377" s="2"/>
      <c r="P377" s="2"/>
      <c r="R377" s="2"/>
      <c r="S377" s="2"/>
      <c r="T377" s="2"/>
      <c r="U377" s="2"/>
      <c r="V377" s="2"/>
      <c r="W377" s="5"/>
      <c r="X377" s="4"/>
      <c r="Y377" s="4"/>
      <c r="AA377" s="4"/>
      <c r="AB377" s="4"/>
      <c r="AC377" s="4"/>
      <c r="AD377" s="4"/>
      <c r="AE377" s="4"/>
    </row>
    <row r="378" spans="10:31" x14ac:dyDescent="0.4">
      <c r="J378" s="2"/>
      <c r="K378" s="2"/>
      <c r="L378" s="2"/>
      <c r="M378" s="2"/>
      <c r="O378" s="2"/>
      <c r="P378" s="2"/>
      <c r="R378" s="2"/>
      <c r="S378" s="2"/>
      <c r="T378" s="2"/>
      <c r="U378" s="2"/>
      <c r="V378" s="2"/>
      <c r="W378" s="5"/>
      <c r="X378" s="4"/>
      <c r="Y378" s="4"/>
      <c r="AA378" s="4"/>
      <c r="AB378" s="4"/>
      <c r="AC378" s="4"/>
      <c r="AD378" s="4"/>
      <c r="AE378" s="4"/>
    </row>
    <row r="379" spans="10:31" x14ac:dyDescent="0.4">
      <c r="J379" s="2"/>
      <c r="K379" s="2"/>
      <c r="L379" s="2"/>
      <c r="M379" s="2"/>
      <c r="O379" s="2"/>
      <c r="P379" s="2"/>
      <c r="R379" s="2"/>
      <c r="S379" s="2"/>
      <c r="T379" s="2"/>
      <c r="U379" s="2"/>
      <c r="V379" s="2"/>
      <c r="W379" s="5"/>
      <c r="X379" s="4"/>
      <c r="Y379" s="4"/>
      <c r="AA379" s="4"/>
      <c r="AB379" s="4"/>
      <c r="AC379" s="4"/>
      <c r="AD379" s="4"/>
      <c r="AE379" s="4"/>
    </row>
    <row r="380" spans="10:31" x14ac:dyDescent="0.4">
      <c r="J380" s="2"/>
      <c r="K380" s="2"/>
      <c r="L380" s="2"/>
      <c r="M380" s="2"/>
      <c r="O380" s="2"/>
      <c r="P380" s="2"/>
      <c r="R380" s="2"/>
      <c r="S380" s="2"/>
      <c r="T380" s="2"/>
      <c r="U380" s="2"/>
      <c r="V380" s="2"/>
      <c r="W380" s="5"/>
      <c r="X380" s="4"/>
      <c r="Y380" s="4"/>
      <c r="AA380" s="4"/>
      <c r="AB380" s="4"/>
      <c r="AC380" s="4"/>
      <c r="AD380" s="4"/>
      <c r="AE380" s="4"/>
    </row>
    <row r="381" spans="10:31" x14ac:dyDescent="0.4">
      <c r="J381" s="2"/>
      <c r="K381" s="2"/>
      <c r="L381" s="2"/>
      <c r="M381" s="2"/>
      <c r="O381" s="2"/>
      <c r="P381" s="2"/>
      <c r="R381" s="2"/>
      <c r="S381" s="2"/>
      <c r="T381" s="2"/>
      <c r="U381" s="2"/>
      <c r="V381" s="2"/>
      <c r="W381" s="5"/>
      <c r="X381" s="4"/>
      <c r="Y381" s="4"/>
      <c r="AA381" s="4"/>
      <c r="AB381" s="4"/>
      <c r="AC381" s="4"/>
      <c r="AD381" s="4"/>
      <c r="AE381" s="4"/>
    </row>
    <row r="382" spans="10:31" x14ac:dyDescent="0.4">
      <c r="J382" s="2"/>
      <c r="K382" s="2"/>
      <c r="L382" s="2"/>
      <c r="M382" s="2"/>
      <c r="O382" s="2"/>
      <c r="P382" s="2"/>
      <c r="R382" s="2"/>
      <c r="S382" s="2"/>
      <c r="T382" s="2"/>
      <c r="U382" s="2"/>
      <c r="V382" s="2"/>
      <c r="W382" s="5"/>
      <c r="X382" s="4"/>
      <c r="Y382" s="4"/>
      <c r="AA382" s="4"/>
      <c r="AB382" s="4"/>
      <c r="AC382" s="4"/>
      <c r="AD382" s="4"/>
      <c r="AE382" s="4"/>
    </row>
    <row r="383" spans="10:31" x14ac:dyDescent="0.4">
      <c r="J383" s="2"/>
      <c r="K383" s="2"/>
      <c r="L383" s="2"/>
      <c r="M383" s="2"/>
      <c r="O383" s="2"/>
      <c r="P383" s="2"/>
      <c r="R383" s="2"/>
      <c r="S383" s="2"/>
      <c r="T383" s="2"/>
      <c r="U383" s="2"/>
      <c r="V383" s="2"/>
      <c r="W383" s="5"/>
      <c r="X383" s="4"/>
      <c r="Y383" s="4"/>
      <c r="AA383" s="4"/>
      <c r="AB383" s="4"/>
      <c r="AC383" s="4"/>
      <c r="AD383" s="4"/>
      <c r="AE383" s="4"/>
    </row>
    <row r="384" spans="10:31" x14ac:dyDescent="0.4">
      <c r="J384" s="2"/>
      <c r="K384" s="2"/>
      <c r="L384" s="2"/>
      <c r="M384" s="2"/>
      <c r="O384" s="2"/>
      <c r="P384" s="2"/>
      <c r="R384" s="2"/>
      <c r="S384" s="2"/>
      <c r="T384" s="2"/>
      <c r="U384" s="2"/>
      <c r="V384" s="2"/>
      <c r="W384" s="5"/>
      <c r="X384" s="4"/>
      <c r="Y384" s="4"/>
      <c r="AA384" s="4"/>
      <c r="AB384" s="4"/>
      <c r="AC384" s="4"/>
      <c r="AD384" s="4"/>
      <c r="AE384" s="4"/>
    </row>
    <row r="385" spans="10:31" x14ac:dyDescent="0.4">
      <c r="J385" s="2"/>
      <c r="K385" s="2"/>
      <c r="L385" s="2"/>
      <c r="M385" s="2"/>
      <c r="O385" s="2"/>
      <c r="P385" s="2"/>
      <c r="R385" s="2"/>
      <c r="S385" s="2"/>
      <c r="T385" s="2"/>
      <c r="U385" s="2"/>
      <c r="V385" s="2"/>
      <c r="W385" s="5"/>
      <c r="X385" s="4"/>
      <c r="Y385" s="4"/>
      <c r="AA385" s="4"/>
      <c r="AB385" s="4"/>
      <c r="AC385" s="4"/>
      <c r="AD385" s="4"/>
      <c r="AE385" s="4"/>
    </row>
    <row r="386" spans="10:31" x14ac:dyDescent="0.4">
      <c r="J386" s="2"/>
      <c r="K386" s="2"/>
      <c r="L386" s="2"/>
      <c r="M386" s="2"/>
      <c r="O386" s="2"/>
      <c r="P386" s="2"/>
      <c r="R386" s="2"/>
      <c r="S386" s="2"/>
      <c r="T386" s="2"/>
      <c r="U386" s="2"/>
      <c r="V386" s="2"/>
      <c r="W386" s="5"/>
      <c r="X386" s="4"/>
      <c r="Y386" s="4"/>
      <c r="AA386" s="4"/>
      <c r="AB386" s="4"/>
      <c r="AC386" s="4"/>
      <c r="AD386" s="4"/>
      <c r="AE386" s="4"/>
    </row>
    <row r="387" spans="10:31" x14ac:dyDescent="0.4">
      <c r="J387" s="2"/>
      <c r="K387" s="2"/>
      <c r="L387" s="2"/>
      <c r="M387" s="2"/>
      <c r="O387" s="2"/>
      <c r="P387" s="2"/>
      <c r="R387" s="2"/>
      <c r="S387" s="2"/>
      <c r="T387" s="2"/>
      <c r="U387" s="2"/>
      <c r="V387" s="2"/>
      <c r="W387" s="5"/>
      <c r="X387" s="4"/>
      <c r="Y387" s="4"/>
      <c r="AA387" s="4"/>
      <c r="AB387" s="4"/>
      <c r="AC387" s="4"/>
      <c r="AD387" s="4"/>
      <c r="AE387" s="4"/>
    </row>
    <row r="388" spans="10:31" x14ac:dyDescent="0.4">
      <c r="J388" s="2"/>
      <c r="K388" s="2"/>
      <c r="L388" s="2"/>
      <c r="M388" s="2"/>
      <c r="O388" s="2"/>
      <c r="P388" s="2"/>
      <c r="R388" s="2"/>
      <c r="S388" s="2"/>
      <c r="T388" s="2"/>
      <c r="U388" s="2"/>
      <c r="V388" s="2"/>
      <c r="W388" s="5"/>
      <c r="X388" s="4"/>
      <c r="Y388" s="4"/>
      <c r="AA388" s="4"/>
      <c r="AB388" s="4"/>
      <c r="AC388" s="4"/>
      <c r="AD388" s="4"/>
      <c r="AE388" s="4"/>
    </row>
    <row r="389" spans="10:31" x14ac:dyDescent="0.4">
      <c r="J389" s="2"/>
      <c r="K389" s="2"/>
      <c r="L389" s="2"/>
      <c r="M389" s="2"/>
      <c r="O389" s="2"/>
      <c r="P389" s="2"/>
      <c r="R389" s="2"/>
      <c r="S389" s="2"/>
      <c r="T389" s="2"/>
      <c r="U389" s="2"/>
      <c r="V389" s="2"/>
      <c r="W389" s="5"/>
      <c r="X389" s="4"/>
      <c r="Y389" s="4"/>
      <c r="AA389" s="4"/>
      <c r="AB389" s="4"/>
      <c r="AC389" s="4"/>
      <c r="AD389" s="4"/>
      <c r="AE389" s="4"/>
    </row>
    <row r="390" spans="10:31" x14ac:dyDescent="0.4">
      <c r="J390" s="2"/>
      <c r="K390" s="2"/>
      <c r="L390" s="2"/>
      <c r="M390" s="2"/>
      <c r="O390" s="2"/>
      <c r="P390" s="2"/>
      <c r="R390" s="2"/>
      <c r="S390" s="2"/>
      <c r="T390" s="2"/>
      <c r="U390" s="2"/>
      <c r="V390" s="2"/>
      <c r="W390" s="5"/>
      <c r="X390" s="4"/>
      <c r="Y390" s="4"/>
      <c r="AA390" s="4"/>
      <c r="AB390" s="4"/>
      <c r="AC390" s="4"/>
      <c r="AD390" s="4"/>
      <c r="AE390" s="4"/>
    </row>
    <row r="391" spans="10:31" x14ac:dyDescent="0.4">
      <c r="J391" s="2"/>
      <c r="K391" s="2"/>
      <c r="L391" s="2"/>
      <c r="M391" s="2"/>
      <c r="O391" s="2"/>
      <c r="P391" s="2"/>
      <c r="R391" s="2"/>
      <c r="S391" s="2"/>
      <c r="T391" s="2"/>
      <c r="U391" s="2"/>
      <c r="V391" s="2"/>
      <c r="W391" s="5"/>
      <c r="X391" s="4"/>
      <c r="Y391" s="4"/>
      <c r="AA391" s="4"/>
      <c r="AB391" s="4"/>
      <c r="AC391" s="4"/>
      <c r="AD391" s="4"/>
      <c r="AE391" s="4"/>
    </row>
    <row r="392" spans="10:31" x14ac:dyDescent="0.4">
      <c r="J392" s="2"/>
      <c r="K392" s="2"/>
      <c r="L392" s="2"/>
      <c r="M392" s="2"/>
      <c r="O392" s="2"/>
      <c r="P392" s="2"/>
      <c r="R392" s="2"/>
      <c r="S392" s="2"/>
      <c r="T392" s="2"/>
      <c r="U392" s="2"/>
      <c r="V392" s="2"/>
      <c r="W392" s="5"/>
      <c r="X392" s="4"/>
      <c r="Y392" s="4"/>
      <c r="AA392" s="4"/>
      <c r="AB392" s="4"/>
      <c r="AC392" s="4"/>
      <c r="AD392" s="4"/>
      <c r="AE392" s="4"/>
    </row>
    <row r="393" spans="10:31" x14ac:dyDescent="0.4">
      <c r="J393" s="2"/>
      <c r="K393" s="2"/>
      <c r="L393" s="2"/>
      <c r="M393" s="2"/>
      <c r="O393" s="2"/>
      <c r="P393" s="2"/>
      <c r="R393" s="2"/>
      <c r="S393" s="2"/>
      <c r="T393" s="2"/>
      <c r="U393" s="2"/>
      <c r="V393" s="2"/>
      <c r="W393" s="5"/>
      <c r="X393" s="4"/>
      <c r="Y393" s="4"/>
      <c r="AA393" s="4"/>
      <c r="AB393" s="4"/>
      <c r="AC393" s="4"/>
      <c r="AD393" s="4"/>
      <c r="AE393" s="4"/>
    </row>
    <row r="394" spans="10:31" x14ac:dyDescent="0.4">
      <c r="J394" s="2"/>
      <c r="K394" s="2"/>
      <c r="L394" s="2"/>
      <c r="M394" s="2"/>
      <c r="O394" s="2"/>
      <c r="P394" s="2"/>
      <c r="R394" s="2"/>
      <c r="S394" s="2"/>
      <c r="T394" s="2"/>
      <c r="U394" s="2"/>
      <c r="V394" s="2"/>
      <c r="W394" s="5"/>
      <c r="X394" s="4"/>
      <c r="Y394" s="4"/>
      <c r="AA394" s="4"/>
      <c r="AB394" s="4"/>
      <c r="AC394" s="4"/>
      <c r="AD394" s="4"/>
      <c r="AE394" s="4"/>
    </row>
    <row r="395" spans="10:31" x14ac:dyDescent="0.4">
      <c r="J395" s="2"/>
      <c r="K395" s="2"/>
      <c r="L395" s="2"/>
      <c r="M395" s="2"/>
      <c r="O395" s="2"/>
      <c r="P395" s="2"/>
      <c r="R395" s="2"/>
      <c r="S395" s="2"/>
      <c r="T395" s="2"/>
      <c r="U395" s="2"/>
      <c r="V395" s="2"/>
      <c r="W395" s="5"/>
      <c r="X395" s="4"/>
      <c r="Y395" s="4"/>
      <c r="AA395" s="4"/>
      <c r="AB395" s="4"/>
      <c r="AC395" s="4"/>
      <c r="AD395" s="4"/>
      <c r="AE395" s="4"/>
    </row>
    <row r="396" spans="10:31" x14ac:dyDescent="0.4">
      <c r="J396" s="2"/>
      <c r="K396" s="2"/>
      <c r="L396" s="2"/>
      <c r="M396" s="2"/>
      <c r="O396" s="2"/>
      <c r="P396" s="2"/>
      <c r="R396" s="2"/>
      <c r="S396" s="2"/>
      <c r="T396" s="2"/>
      <c r="U396" s="2"/>
      <c r="V396" s="2"/>
      <c r="W396" s="5"/>
      <c r="X396" s="4"/>
      <c r="Y396" s="4"/>
      <c r="AA396" s="4"/>
      <c r="AB396" s="4"/>
      <c r="AC396" s="4"/>
      <c r="AD396" s="4"/>
      <c r="AE396" s="4"/>
    </row>
    <row r="397" spans="10:31" x14ac:dyDescent="0.4">
      <c r="J397" s="2"/>
      <c r="K397" s="2"/>
      <c r="L397" s="2"/>
      <c r="M397" s="2"/>
      <c r="O397" s="2"/>
      <c r="P397" s="2"/>
      <c r="R397" s="2"/>
      <c r="S397" s="2"/>
      <c r="T397" s="2"/>
      <c r="U397" s="2"/>
      <c r="V397" s="2"/>
      <c r="W397" s="5"/>
      <c r="X397" s="4"/>
      <c r="Y397" s="4"/>
      <c r="AA397" s="4"/>
      <c r="AB397" s="4"/>
      <c r="AC397" s="4"/>
      <c r="AD397" s="4"/>
      <c r="AE397" s="4"/>
    </row>
    <row r="398" spans="10:31" x14ac:dyDescent="0.4">
      <c r="J398" s="2"/>
      <c r="K398" s="2"/>
      <c r="L398" s="2"/>
      <c r="M398" s="2"/>
      <c r="O398" s="2"/>
      <c r="P398" s="2"/>
      <c r="R398" s="2"/>
      <c r="S398" s="2"/>
      <c r="T398" s="2"/>
      <c r="U398" s="2"/>
      <c r="V398" s="2"/>
      <c r="W398" s="5"/>
      <c r="X398" s="4"/>
      <c r="Y398" s="4"/>
      <c r="AA398" s="4"/>
      <c r="AB398" s="4"/>
      <c r="AC398" s="4"/>
      <c r="AD398" s="4"/>
      <c r="AE398" s="4"/>
    </row>
    <row r="399" spans="10:31" x14ac:dyDescent="0.4">
      <c r="J399" s="2"/>
      <c r="K399" s="2"/>
      <c r="L399" s="2"/>
      <c r="M399" s="2"/>
      <c r="O399" s="2"/>
      <c r="P399" s="2"/>
      <c r="R399" s="2"/>
      <c r="S399" s="2"/>
      <c r="T399" s="2"/>
      <c r="U399" s="2"/>
      <c r="V399" s="2"/>
      <c r="W399" s="5"/>
      <c r="X399" s="4"/>
      <c r="Y399" s="4"/>
      <c r="AA399" s="4"/>
      <c r="AB399" s="4"/>
      <c r="AC399" s="4"/>
      <c r="AD399" s="4"/>
      <c r="AE399" s="4"/>
    </row>
    <row r="400" spans="10:31" x14ac:dyDescent="0.4">
      <c r="J400" s="2"/>
      <c r="K400" s="2"/>
      <c r="L400" s="2"/>
      <c r="M400" s="2"/>
      <c r="O400" s="2"/>
      <c r="P400" s="2"/>
      <c r="R400" s="2"/>
      <c r="S400" s="2"/>
      <c r="T400" s="2"/>
      <c r="U400" s="2"/>
      <c r="V400" s="2"/>
      <c r="W400" s="5"/>
      <c r="X400" s="4"/>
      <c r="Y400" s="4"/>
      <c r="AA400" s="4"/>
      <c r="AB400" s="4"/>
      <c r="AC400" s="4"/>
      <c r="AD400" s="4"/>
      <c r="AE400" s="4"/>
    </row>
    <row r="401" spans="10:31" x14ac:dyDescent="0.4">
      <c r="J401" s="2"/>
      <c r="K401" s="2"/>
      <c r="L401" s="2"/>
      <c r="M401" s="2"/>
      <c r="O401" s="2"/>
      <c r="P401" s="2"/>
      <c r="R401" s="2"/>
      <c r="S401" s="2"/>
      <c r="T401" s="2"/>
      <c r="U401" s="2"/>
      <c r="V401" s="2"/>
      <c r="W401" s="5"/>
      <c r="X401" s="4"/>
      <c r="Y401" s="4"/>
      <c r="AA401" s="4"/>
      <c r="AB401" s="4"/>
      <c r="AC401" s="4"/>
      <c r="AD401" s="4"/>
      <c r="AE401" s="4"/>
    </row>
    <row r="402" spans="10:31" x14ac:dyDescent="0.4">
      <c r="J402" s="2"/>
      <c r="K402" s="2"/>
      <c r="L402" s="2"/>
      <c r="M402" s="2"/>
      <c r="O402" s="2"/>
      <c r="P402" s="2"/>
      <c r="R402" s="2"/>
      <c r="S402" s="2"/>
      <c r="T402" s="2"/>
      <c r="U402" s="2"/>
      <c r="V402" s="2"/>
      <c r="W402" s="5"/>
      <c r="X402" s="4"/>
      <c r="Y402" s="4"/>
      <c r="AA402" s="4"/>
      <c r="AB402" s="4"/>
      <c r="AC402" s="4"/>
      <c r="AD402" s="4"/>
      <c r="AE402" s="4"/>
    </row>
    <row r="403" spans="10:31" x14ac:dyDescent="0.4">
      <c r="J403" s="2"/>
      <c r="K403" s="2"/>
      <c r="L403" s="2"/>
      <c r="M403" s="2"/>
      <c r="O403" s="2"/>
      <c r="P403" s="2"/>
      <c r="R403" s="2"/>
      <c r="S403" s="2"/>
      <c r="T403" s="2"/>
      <c r="U403" s="2"/>
      <c r="V403" s="2"/>
      <c r="W403" s="5"/>
      <c r="X403" s="4"/>
      <c r="Y403" s="4"/>
      <c r="AA403" s="4"/>
      <c r="AB403" s="4"/>
      <c r="AC403" s="4"/>
      <c r="AD403" s="4"/>
      <c r="AE403" s="4"/>
    </row>
    <row r="404" spans="10:31" x14ac:dyDescent="0.4">
      <c r="J404" s="2"/>
      <c r="K404" s="2"/>
      <c r="L404" s="2"/>
      <c r="M404" s="2"/>
      <c r="O404" s="2"/>
      <c r="P404" s="2"/>
      <c r="R404" s="2"/>
      <c r="S404" s="2"/>
      <c r="T404" s="2"/>
      <c r="U404" s="2"/>
      <c r="V404" s="2"/>
      <c r="W404" s="5"/>
      <c r="X404" s="4"/>
      <c r="Y404" s="4"/>
      <c r="AA404" s="4"/>
      <c r="AB404" s="4"/>
      <c r="AC404" s="4"/>
      <c r="AD404" s="4"/>
      <c r="AE404" s="4"/>
    </row>
    <row r="405" spans="10:31" x14ac:dyDescent="0.4">
      <c r="J405" s="2"/>
      <c r="K405" s="2"/>
      <c r="L405" s="2"/>
      <c r="M405" s="2"/>
      <c r="O405" s="2"/>
      <c r="P405" s="2"/>
      <c r="R405" s="2"/>
      <c r="S405" s="2"/>
      <c r="T405" s="2"/>
      <c r="U405" s="2"/>
      <c r="V405" s="2"/>
      <c r="W405" s="5"/>
      <c r="X405" s="4"/>
      <c r="Y405" s="4"/>
      <c r="AA405" s="4"/>
      <c r="AB405" s="4"/>
      <c r="AC405" s="4"/>
      <c r="AD405" s="4"/>
      <c r="AE405" s="4"/>
    </row>
    <row r="406" spans="10:31" x14ac:dyDescent="0.4">
      <c r="J406" s="2"/>
      <c r="K406" s="2"/>
      <c r="L406" s="2"/>
      <c r="M406" s="2"/>
      <c r="O406" s="2"/>
      <c r="P406" s="2"/>
      <c r="R406" s="2"/>
      <c r="S406" s="2"/>
      <c r="T406" s="2"/>
      <c r="U406" s="2"/>
      <c r="V406" s="2"/>
      <c r="W406" s="5"/>
      <c r="X406" s="4"/>
      <c r="Y406" s="4"/>
      <c r="AA406" s="4"/>
      <c r="AB406" s="4"/>
      <c r="AC406" s="4"/>
      <c r="AD406" s="4"/>
      <c r="AE406" s="4"/>
    </row>
    <row r="407" spans="10:31" x14ac:dyDescent="0.4">
      <c r="J407" s="2"/>
      <c r="K407" s="2"/>
      <c r="L407" s="2"/>
      <c r="M407" s="2"/>
      <c r="O407" s="2"/>
      <c r="P407" s="2"/>
      <c r="R407" s="2"/>
      <c r="S407" s="2"/>
      <c r="T407" s="2"/>
      <c r="U407" s="2"/>
      <c r="V407" s="2"/>
      <c r="W407" s="5"/>
      <c r="X407" s="4"/>
      <c r="Y407" s="4"/>
      <c r="AA407" s="4"/>
      <c r="AB407" s="4"/>
      <c r="AC407" s="4"/>
      <c r="AD407" s="4"/>
      <c r="AE407" s="4"/>
    </row>
    <row r="408" spans="10:31" x14ac:dyDescent="0.4">
      <c r="J408" s="2"/>
      <c r="K408" s="2"/>
      <c r="L408" s="2"/>
      <c r="M408" s="2"/>
      <c r="O408" s="2"/>
      <c r="P408" s="2"/>
      <c r="R408" s="2"/>
      <c r="S408" s="2"/>
      <c r="T408" s="2"/>
      <c r="U408" s="2"/>
      <c r="V408" s="2"/>
      <c r="W408" s="5"/>
      <c r="X408" s="4"/>
      <c r="Y408" s="4"/>
      <c r="AA408" s="4"/>
      <c r="AB408" s="4"/>
      <c r="AC408" s="4"/>
      <c r="AD408" s="4"/>
      <c r="AE408" s="4"/>
    </row>
    <row r="409" spans="10:31" x14ac:dyDescent="0.4">
      <c r="J409" s="2"/>
      <c r="K409" s="2"/>
      <c r="L409" s="2"/>
      <c r="M409" s="2"/>
      <c r="O409" s="2"/>
      <c r="P409" s="2"/>
      <c r="R409" s="2"/>
      <c r="S409" s="2"/>
      <c r="T409" s="2"/>
      <c r="U409" s="2"/>
      <c r="V409" s="2"/>
      <c r="W409" s="5"/>
      <c r="X409" s="4"/>
      <c r="Y409" s="4"/>
      <c r="AA409" s="4"/>
      <c r="AB409" s="4"/>
      <c r="AC409" s="4"/>
      <c r="AD409" s="4"/>
      <c r="AE409" s="4"/>
    </row>
    <row r="410" spans="10:31" x14ac:dyDescent="0.4">
      <c r="J410" s="2"/>
      <c r="K410" s="2"/>
      <c r="L410" s="2"/>
      <c r="M410" s="2"/>
      <c r="O410" s="2"/>
      <c r="P410" s="2"/>
      <c r="R410" s="2"/>
      <c r="S410" s="2"/>
      <c r="T410" s="2"/>
      <c r="U410" s="2"/>
      <c r="V410" s="2"/>
      <c r="W410" s="5"/>
      <c r="X410" s="4"/>
      <c r="Y410" s="4"/>
      <c r="AA410" s="4"/>
      <c r="AB410" s="4"/>
      <c r="AC410" s="4"/>
      <c r="AD410" s="4"/>
      <c r="AE410" s="4"/>
    </row>
    <row r="411" spans="10:31" x14ac:dyDescent="0.4">
      <c r="J411" s="2"/>
      <c r="K411" s="2"/>
      <c r="L411" s="2"/>
      <c r="M411" s="2"/>
      <c r="O411" s="2"/>
      <c r="P411" s="2"/>
      <c r="R411" s="2"/>
      <c r="S411" s="2"/>
      <c r="T411" s="2"/>
      <c r="U411" s="2"/>
      <c r="V411" s="2"/>
      <c r="W411" s="5"/>
      <c r="X411" s="4"/>
      <c r="Y411" s="4"/>
      <c r="AA411" s="4"/>
      <c r="AB411" s="4"/>
      <c r="AC411" s="4"/>
      <c r="AD411" s="4"/>
      <c r="AE411" s="4"/>
    </row>
    <row r="412" spans="10:31" x14ac:dyDescent="0.4">
      <c r="J412" s="2"/>
      <c r="K412" s="2"/>
      <c r="L412" s="2"/>
      <c r="M412" s="2"/>
      <c r="O412" s="2"/>
      <c r="P412" s="2"/>
      <c r="R412" s="2"/>
      <c r="S412" s="2"/>
      <c r="T412" s="2"/>
      <c r="U412" s="2"/>
      <c r="V412" s="2"/>
      <c r="W412" s="5"/>
      <c r="X412" s="4"/>
      <c r="Y412" s="4"/>
      <c r="AA412" s="4"/>
      <c r="AB412" s="4"/>
      <c r="AC412" s="4"/>
      <c r="AD412" s="4"/>
      <c r="AE412" s="4"/>
    </row>
    <row r="413" spans="10:31" x14ac:dyDescent="0.4">
      <c r="J413" s="2"/>
      <c r="K413" s="2"/>
      <c r="L413" s="2"/>
      <c r="M413" s="2"/>
      <c r="O413" s="2"/>
      <c r="P413" s="2"/>
      <c r="R413" s="2"/>
      <c r="S413" s="2"/>
      <c r="T413" s="2"/>
      <c r="U413" s="2"/>
      <c r="V413" s="2"/>
      <c r="W413" s="5"/>
      <c r="X413" s="4"/>
      <c r="Y413" s="4"/>
      <c r="AA413" s="4"/>
      <c r="AB413" s="4"/>
      <c r="AC413" s="4"/>
      <c r="AD413" s="4"/>
      <c r="AE413" s="4"/>
    </row>
    <row r="414" spans="10:31" x14ac:dyDescent="0.4">
      <c r="J414" s="2"/>
      <c r="K414" s="2"/>
      <c r="L414" s="2"/>
      <c r="M414" s="2"/>
      <c r="O414" s="2"/>
      <c r="P414" s="2"/>
      <c r="R414" s="2"/>
      <c r="S414" s="2"/>
      <c r="T414" s="2"/>
      <c r="U414" s="2"/>
      <c r="V414" s="2"/>
      <c r="W414" s="5"/>
      <c r="X414" s="4"/>
      <c r="Y414" s="4"/>
      <c r="AA414" s="4"/>
      <c r="AB414" s="4"/>
      <c r="AC414" s="4"/>
      <c r="AD414" s="4"/>
      <c r="AE414" s="4"/>
    </row>
    <row r="415" spans="10:31" x14ac:dyDescent="0.4">
      <c r="J415" s="2"/>
      <c r="K415" s="2"/>
      <c r="L415" s="2"/>
      <c r="M415" s="2"/>
      <c r="O415" s="2"/>
      <c r="P415" s="2"/>
      <c r="R415" s="2"/>
      <c r="S415" s="2"/>
      <c r="T415" s="2"/>
      <c r="U415" s="2"/>
      <c r="V415" s="2"/>
      <c r="W415" s="5"/>
      <c r="X415" s="4"/>
      <c r="Y415" s="4"/>
      <c r="AA415" s="4"/>
      <c r="AB415" s="4"/>
      <c r="AC415" s="4"/>
      <c r="AD415" s="4"/>
      <c r="AE415" s="4"/>
    </row>
    <row r="416" spans="10:31" x14ac:dyDescent="0.4">
      <c r="J416" s="2"/>
      <c r="K416" s="2"/>
      <c r="L416" s="2"/>
      <c r="M416" s="2"/>
      <c r="O416" s="2"/>
      <c r="P416" s="2"/>
      <c r="R416" s="2"/>
      <c r="S416" s="2"/>
      <c r="T416" s="2"/>
      <c r="U416" s="2"/>
      <c r="V416" s="2"/>
      <c r="W416" s="5"/>
      <c r="X416" s="4"/>
      <c r="Y416" s="4"/>
      <c r="AA416" s="4"/>
      <c r="AB416" s="4"/>
      <c r="AC416" s="4"/>
      <c r="AD416" s="4"/>
      <c r="AE416" s="4"/>
    </row>
    <row r="417" spans="10:31" x14ac:dyDescent="0.4">
      <c r="J417" s="2"/>
      <c r="K417" s="2"/>
      <c r="L417" s="2"/>
      <c r="M417" s="2"/>
      <c r="O417" s="2"/>
      <c r="P417" s="2"/>
      <c r="R417" s="2"/>
      <c r="S417" s="2"/>
      <c r="T417" s="2"/>
      <c r="U417" s="2"/>
      <c r="V417" s="2"/>
      <c r="W417" s="5"/>
      <c r="X417" s="4"/>
      <c r="Y417" s="4"/>
      <c r="AA417" s="4"/>
      <c r="AB417" s="4"/>
      <c r="AC417" s="4"/>
      <c r="AD417" s="4"/>
      <c r="AE417" s="4"/>
    </row>
    <row r="418" spans="10:31" x14ac:dyDescent="0.4">
      <c r="J418" s="2"/>
      <c r="K418" s="2"/>
      <c r="L418" s="2"/>
      <c r="M418" s="2"/>
      <c r="O418" s="2"/>
      <c r="P418" s="2"/>
      <c r="R418" s="2"/>
      <c r="S418" s="2"/>
      <c r="T418" s="2"/>
      <c r="U418" s="2"/>
      <c r="V418" s="2"/>
      <c r="W418" s="5"/>
      <c r="X418" s="4"/>
      <c r="Y418" s="4"/>
      <c r="AA418" s="4"/>
      <c r="AB418" s="4"/>
      <c r="AC418" s="4"/>
      <c r="AD418" s="4"/>
      <c r="AE418" s="4"/>
    </row>
    <row r="419" spans="10:31" x14ac:dyDescent="0.4">
      <c r="J419" s="2"/>
      <c r="K419" s="2"/>
      <c r="L419" s="2"/>
      <c r="M419" s="2"/>
      <c r="O419" s="2"/>
      <c r="P419" s="2"/>
      <c r="R419" s="2"/>
      <c r="S419" s="2"/>
      <c r="T419" s="2"/>
      <c r="U419" s="2"/>
      <c r="V419" s="2"/>
      <c r="W419" s="5"/>
      <c r="X419" s="4"/>
      <c r="Y419" s="4"/>
      <c r="AA419" s="4"/>
      <c r="AB419" s="4"/>
      <c r="AC419" s="4"/>
      <c r="AD419" s="4"/>
      <c r="AE419" s="4"/>
    </row>
    <row r="420" spans="10:31" x14ac:dyDescent="0.4">
      <c r="J420" s="2"/>
      <c r="K420" s="2"/>
      <c r="L420" s="2"/>
      <c r="M420" s="2"/>
      <c r="O420" s="2"/>
      <c r="P420" s="2"/>
      <c r="R420" s="2"/>
      <c r="S420" s="2"/>
      <c r="T420" s="2"/>
      <c r="U420" s="2"/>
      <c r="V420" s="2"/>
      <c r="W420" s="5"/>
      <c r="X420" s="4"/>
      <c r="Y420" s="4"/>
      <c r="AA420" s="4"/>
      <c r="AB420" s="4"/>
      <c r="AC420" s="4"/>
      <c r="AD420" s="4"/>
      <c r="AE420" s="4"/>
    </row>
    <row r="421" spans="10:31" x14ac:dyDescent="0.4">
      <c r="J421" s="2"/>
      <c r="K421" s="2"/>
      <c r="L421" s="2"/>
      <c r="M421" s="2"/>
      <c r="O421" s="2"/>
      <c r="P421" s="2"/>
      <c r="R421" s="2"/>
      <c r="S421" s="2"/>
      <c r="T421" s="2"/>
      <c r="U421" s="2"/>
      <c r="V421" s="2"/>
      <c r="W421" s="5"/>
      <c r="X421" s="4"/>
      <c r="Y421" s="4"/>
      <c r="AA421" s="4"/>
      <c r="AB421" s="4"/>
      <c r="AC421" s="4"/>
      <c r="AD421" s="4"/>
      <c r="AE421" s="4"/>
    </row>
    <row r="422" spans="10:31" x14ac:dyDescent="0.4">
      <c r="J422" s="2"/>
      <c r="K422" s="2"/>
      <c r="L422" s="2"/>
      <c r="M422" s="2"/>
      <c r="O422" s="2"/>
      <c r="P422" s="2"/>
      <c r="R422" s="2"/>
      <c r="S422" s="2"/>
      <c r="T422" s="2"/>
      <c r="U422" s="2"/>
      <c r="V422" s="2"/>
      <c r="W422" s="5"/>
      <c r="X422" s="4"/>
      <c r="Y422" s="4"/>
      <c r="AA422" s="4"/>
      <c r="AB422" s="4"/>
      <c r="AC422" s="4"/>
      <c r="AD422" s="4"/>
      <c r="AE422" s="4"/>
    </row>
    <row r="423" spans="10:31" x14ac:dyDescent="0.4">
      <c r="J423" s="2"/>
      <c r="K423" s="2"/>
      <c r="L423" s="2"/>
      <c r="M423" s="2"/>
      <c r="O423" s="2"/>
      <c r="P423" s="2"/>
      <c r="R423" s="2"/>
      <c r="S423" s="2"/>
      <c r="T423" s="2"/>
      <c r="U423" s="2"/>
      <c r="V423" s="2"/>
      <c r="W423" s="5"/>
      <c r="X423" s="4"/>
      <c r="Y423" s="4"/>
      <c r="AA423" s="4"/>
      <c r="AB423" s="4"/>
      <c r="AC423" s="4"/>
      <c r="AD423" s="4"/>
      <c r="AE423" s="4"/>
    </row>
    <row r="424" spans="10:31" x14ac:dyDescent="0.4">
      <c r="J424" s="2"/>
      <c r="K424" s="2"/>
      <c r="L424" s="2"/>
      <c r="M424" s="2"/>
      <c r="O424" s="2"/>
      <c r="P424" s="2"/>
      <c r="R424" s="2"/>
      <c r="S424" s="2"/>
      <c r="T424" s="2"/>
      <c r="U424" s="2"/>
      <c r="V424" s="2"/>
      <c r="W424" s="5"/>
      <c r="X424" s="4"/>
      <c r="Y424" s="4"/>
      <c r="AA424" s="4"/>
      <c r="AB424" s="4"/>
      <c r="AC424" s="4"/>
      <c r="AD424" s="4"/>
      <c r="AE424" s="4"/>
    </row>
    <row r="425" spans="10:31" x14ac:dyDescent="0.4">
      <c r="J425" s="2"/>
      <c r="K425" s="2"/>
      <c r="L425" s="2"/>
      <c r="M425" s="2"/>
      <c r="O425" s="2"/>
      <c r="P425" s="2"/>
      <c r="R425" s="2"/>
      <c r="S425" s="2"/>
      <c r="T425" s="2"/>
      <c r="U425" s="2"/>
      <c r="V425" s="2"/>
      <c r="W425" s="5"/>
      <c r="X425" s="4"/>
      <c r="Y425" s="4"/>
      <c r="AA425" s="4"/>
      <c r="AB425" s="4"/>
      <c r="AC425" s="4"/>
      <c r="AD425" s="4"/>
      <c r="AE425" s="4"/>
    </row>
    <row r="426" spans="10:31" x14ac:dyDescent="0.4">
      <c r="J426" s="2"/>
      <c r="K426" s="2"/>
      <c r="L426" s="2"/>
      <c r="M426" s="2"/>
      <c r="O426" s="2"/>
      <c r="P426" s="2"/>
      <c r="R426" s="2"/>
      <c r="S426" s="2"/>
      <c r="T426" s="2"/>
      <c r="U426" s="2"/>
      <c r="V426" s="2"/>
      <c r="W426" s="5"/>
      <c r="X426" s="4"/>
      <c r="Y426" s="4"/>
      <c r="AA426" s="4"/>
      <c r="AB426" s="4"/>
      <c r="AC426" s="4"/>
      <c r="AD426" s="4"/>
      <c r="AE426" s="4"/>
    </row>
    <row r="427" spans="10:31" x14ac:dyDescent="0.4">
      <c r="J427" s="2"/>
      <c r="K427" s="2"/>
      <c r="L427" s="2"/>
      <c r="M427" s="2"/>
      <c r="O427" s="2"/>
      <c r="P427" s="2"/>
      <c r="R427" s="2"/>
      <c r="S427" s="2"/>
      <c r="T427" s="2"/>
      <c r="U427" s="2"/>
      <c r="V427" s="2"/>
      <c r="W427" s="5"/>
      <c r="X427" s="4"/>
      <c r="Y427" s="4"/>
      <c r="AA427" s="4"/>
      <c r="AB427" s="4"/>
      <c r="AC427" s="4"/>
      <c r="AD427" s="4"/>
      <c r="AE427" s="4"/>
    </row>
    <row r="428" spans="10:31" x14ac:dyDescent="0.4">
      <c r="J428" s="2"/>
      <c r="K428" s="2"/>
      <c r="L428" s="2"/>
      <c r="M428" s="2"/>
      <c r="O428" s="2"/>
      <c r="P428" s="2"/>
      <c r="R428" s="2"/>
      <c r="S428" s="2"/>
      <c r="T428" s="2"/>
      <c r="U428" s="2"/>
      <c r="V428" s="2"/>
      <c r="W428" s="5"/>
      <c r="X428" s="4"/>
      <c r="Y428" s="4"/>
      <c r="AA428" s="4"/>
      <c r="AB428" s="4"/>
      <c r="AC428" s="4"/>
      <c r="AD428" s="4"/>
      <c r="AE428" s="4"/>
    </row>
    <row r="429" spans="10:31" x14ac:dyDescent="0.4">
      <c r="J429" s="2"/>
      <c r="K429" s="2"/>
      <c r="L429" s="2"/>
      <c r="M429" s="2"/>
      <c r="O429" s="2"/>
      <c r="P429" s="2"/>
      <c r="R429" s="2"/>
      <c r="S429" s="2"/>
      <c r="T429" s="2"/>
      <c r="U429" s="2"/>
      <c r="V429" s="2"/>
      <c r="W429" s="5"/>
      <c r="X429" s="4"/>
      <c r="Y429" s="4"/>
      <c r="AA429" s="4"/>
      <c r="AB429" s="4"/>
      <c r="AC429" s="4"/>
      <c r="AD429" s="4"/>
      <c r="AE429" s="4"/>
    </row>
    <row r="430" spans="10:31" x14ac:dyDescent="0.4">
      <c r="J430" s="2"/>
      <c r="K430" s="2"/>
      <c r="L430" s="2"/>
      <c r="M430" s="2"/>
      <c r="O430" s="2"/>
      <c r="P430" s="2"/>
      <c r="R430" s="2"/>
      <c r="S430" s="2"/>
      <c r="T430" s="2"/>
      <c r="U430" s="2"/>
      <c r="V430" s="2"/>
      <c r="W430" s="5"/>
      <c r="X430" s="4"/>
      <c r="Y430" s="4"/>
      <c r="AA430" s="4"/>
      <c r="AB430" s="4"/>
      <c r="AC430" s="4"/>
      <c r="AD430" s="4"/>
      <c r="AE430" s="4"/>
    </row>
    <row r="431" spans="10:31" x14ac:dyDescent="0.4">
      <c r="J431" s="2"/>
      <c r="K431" s="2"/>
      <c r="L431" s="2"/>
      <c r="M431" s="2"/>
      <c r="O431" s="2"/>
      <c r="P431" s="2"/>
      <c r="R431" s="2"/>
      <c r="S431" s="2"/>
      <c r="T431" s="2"/>
      <c r="U431" s="2"/>
      <c r="V431" s="2"/>
      <c r="W431" s="5"/>
      <c r="X431" s="4"/>
      <c r="Y431" s="4"/>
      <c r="AA431" s="4"/>
      <c r="AB431" s="4"/>
      <c r="AC431" s="4"/>
      <c r="AD431" s="4"/>
      <c r="AE431" s="4"/>
    </row>
    <row r="432" spans="10:31" x14ac:dyDescent="0.4">
      <c r="J432" s="2"/>
      <c r="K432" s="2"/>
      <c r="L432" s="2"/>
      <c r="M432" s="2"/>
      <c r="O432" s="2"/>
      <c r="P432" s="2"/>
      <c r="R432" s="2"/>
      <c r="S432" s="2"/>
      <c r="T432" s="2"/>
      <c r="U432" s="2"/>
      <c r="V432" s="2"/>
      <c r="W432" s="5"/>
      <c r="X432" s="4"/>
      <c r="Y432" s="4"/>
      <c r="AA432" s="4"/>
      <c r="AB432" s="4"/>
      <c r="AC432" s="4"/>
      <c r="AD432" s="4"/>
      <c r="AE432" s="4"/>
    </row>
    <row r="433" spans="10:31" x14ac:dyDescent="0.4">
      <c r="J433" s="2"/>
      <c r="K433" s="2"/>
      <c r="L433" s="2"/>
      <c r="M433" s="2"/>
      <c r="O433" s="2"/>
      <c r="P433" s="2"/>
      <c r="R433" s="2"/>
      <c r="S433" s="2"/>
      <c r="T433" s="2"/>
      <c r="U433" s="2"/>
      <c r="V433" s="2"/>
      <c r="W433" s="5"/>
      <c r="X433" s="4"/>
      <c r="Y433" s="4"/>
      <c r="AA433" s="4"/>
      <c r="AB433" s="4"/>
      <c r="AC433" s="4"/>
      <c r="AD433" s="4"/>
      <c r="AE433" s="4"/>
    </row>
    <row r="434" spans="10:31" x14ac:dyDescent="0.4">
      <c r="J434" s="2"/>
      <c r="K434" s="2"/>
      <c r="L434" s="2"/>
      <c r="M434" s="2"/>
      <c r="O434" s="2"/>
      <c r="P434" s="2"/>
      <c r="R434" s="2"/>
      <c r="S434" s="2"/>
      <c r="T434" s="2"/>
      <c r="U434" s="2"/>
      <c r="V434" s="2"/>
      <c r="W434" s="5"/>
      <c r="X434" s="4"/>
      <c r="Y434" s="4"/>
      <c r="AA434" s="4"/>
      <c r="AB434" s="4"/>
      <c r="AC434" s="4"/>
      <c r="AD434" s="4"/>
      <c r="AE434" s="4"/>
    </row>
    <row r="435" spans="10:31" x14ac:dyDescent="0.4">
      <c r="J435" s="2"/>
      <c r="K435" s="2"/>
      <c r="L435" s="2"/>
      <c r="M435" s="2"/>
      <c r="O435" s="2"/>
      <c r="P435" s="2"/>
      <c r="R435" s="2"/>
      <c r="S435" s="2"/>
      <c r="T435" s="2"/>
      <c r="U435" s="2"/>
      <c r="V435" s="2"/>
      <c r="W435" s="5"/>
      <c r="X435" s="4"/>
      <c r="Y435" s="4"/>
      <c r="AA435" s="4"/>
      <c r="AB435" s="4"/>
      <c r="AC435" s="4"/>
      <c r="AD435" s="4"/>
      <c r="AE435" s="4"/>
    </row>
    <row r="436" spans="10:31" x14ac:dyDescent="0.4">
      <c r="J436" s="2"/>
      <c r="K436" s="2"/>
      <c r="L436" s="2"/>
      <c r="M436" s="2"/>
      <c r="O436" s="2"/>
      <c r="P436" s="2"/>
      <c r="R436" s="2"/>
      <c r="S436" s="2"/>
      <c r="T436" s="2"/>
      <c r="U436" s="2"/>
      <c r="V436" s="2"/>
      <c r="W436" s="5"/>
      <c r="X436" s="4"/>
      <c r="Y436" s="4"/>
      <c r="AA436" s="4"/>
      <c r="AB436" s="4"/>
      <c r="AC436" s="4"/>
      <c r="AD436" s="4"/>
      <c r="AE436" s="4"/>
    </row>
    <row r="437" spans="10:31" x14ac:dyDescent="0.4">
      <c r="J437" s="2"/>
      <c r="K437" s="2"/>
      <c r="L437" s="2"/>
      <c r="M437" s="2"/>
      <c r="O437" s="2"/>
      <c r="P437" s="2"/>
      <c r="R437" s="2"/>
      <c r="S437" s="2"/>
      <c r="T437" s="2"/>
      <c r="U437" s="2"/>
      <c r="V437" s="2"/>
      <c r="W437" s="5"/>
      <c r="X437" s="4"/>
      <c r="Y437" s="4"/>
      <c r="AA437" s="4"/>
      <c r="AB437" s="4"/>
      <c r="AC437" s="4"/>
      <c r="AD437" s="4"/>
      <c r="AE437" s="4"/>
    </row>
    <row r="438" spans="10:31" x14ac:dyDescent="0.4">
      <c r="J438" s="2"/>
      <c r="K438" s="2"/>
      <c r="L438" s="2"/>
      <c r="M438" s="2"/>
      <c r="O438" s="2"/>
      <c r="P438" s="2"/>
      <c r="R438" s="2"/>
      <c r="S438" s="2"/>
      <c r="T438" s="2"/>
      <c r="U438" s="2"/>
      <c r="V438" s="2"/>
      <c r="W438" s="5"/>
      <c r="X438" s="4"/>
      <c r="Y438" s="4"/>
      <c r="AA438" s="4"/>
      <c r="AB438" s="4"/>
      <c r="AC438" s="4"/>
      <c r="AD438" s="4"/>
      <c r="AE438" s="4"/>
    </row>
    <row r="439" spans="10:31" x14ac:dyDescent="0.4">
      <c r="J439" s="2"/>
      <c r="K439" s="2"/>
      <c r="L439" s="2"/>
      <c r="M439" s="2"/>
      <c r="O439" s="2"/>
      <c r="P439" s="2"/>
      <c r="R439" s="2"/>
      <c r="S439" s="2"/>
      <c r="T439" s="2"/>
      <c r="U439" s="2"/>
      <c r="V439" s="2"/>
      <c r="W439" s="5"/>
      <c r="X439" s="4"/>
      <c r="Y439" s="4"/>
      <c r="AA439" s="4"/>
      <c r="AB439" s="4"/>
      <c r="AC439" s="4"/>
      <c r="AD439" s="4"/>
      <c r="AE439" s="4"/>
    </row>
    <row r="440" spans="10:31" x14ac:dyDescent="0.4">
      <c r="J440" s="2"/>
      <c r="K440" s="2"/>
      <c r="L440" s="2"/>
      <c r="M440" s="2"/>
      <c r="O440" s="2"/>
      <c r="P440" s="2"/>
      <c r="R440" s="2"/>
      <c r="S440" s="2"/>
      <c r="T440" s="2"/>
      <c r="U440" s="2"/>
      <c r="V440" s="2"/>
      <c r="W440" s="5"/>
      <c r="X440" s="4"/>
      <c r="Y440" s="4"/>
      <c r="AA440" s="4"/>
      <c r="AB440" s="4"/>
      <c r="AC440" s="4"/>
      <c r="AD440" s="4"/>
      <c r="AE440" s="4"/>
    </row>
    <row r="441" spans="10:31" x14ac:dyDescent="0.4">
      <c r="J441" s="2"/>
      <c r="K441" s="2"/>
      <c r="L441" s="2"/>
      <c r="M441" s="2"/>
      <c r="O441" s="2"/>
      <c r="P441" s="2"/>
      <c r="R441" s="2"/>
      <c r="S441" s="2"/>
      <c r="T441" s="2"/>
      <c r="U441" s="2"/>
      <c r="V441" s="2"/>
      <c r="W441" s="5"/>
      <c r="X441" s="4"/>
      <c r="Y441" s="4"/>
      <c r="AA441" s="4"/>
      <c r="AB441" s="4"/>
      <c r="AC441" s="4"/>
      <c r="AD441" s="4"/>
      <c r="AE441" s="4"/>
    </row>
    <row r="442" spans="10:31" x14ac:dyDescent="0.4">
      <c r="J442" s="2"/>
      <c r="K442" s="2"/>
      <c r="L442" s="2"/>
      <c r="M442" s="2"/>
      <c r="O442" s="2"/>
      <c r="P442" s="2"/>
      <c r="R442" s="2"/>
      <c r="S442" s="2"/>
      <c r="T442" s="2"/>
      <c r="U442" s="2"/>
      <c r="V442" s="2"/>
      <c r="W442" s="5"/>
      <c r="X442" s="4"/>
      <c r="Y442" s="4"/>
      <c r="AA442" s="4"/>
      <c r="AB442" s="4"/>
      <c r="AC442" s="4"/>
      <c r="AD442" s="4"/>
      <c r="AE442" s="4"/>
    </row>
    <row r="443" spans="10:31" x14ac:dyDescent="0.4">
      <c r="J443" s="2"/>
      <c r="K443" s="2"/>
      <c r="L443" s="2"/>
      <c r="M443" s="2"/>
      <c r="O443" s="2"/>
      <c r="P443" s="2"/>
      <c r="R443" s="2"/>
      <c r="S443" s="2"/>
      <c r="T443" s="2"/>
      <c r="U443" s="2"/>
      <c r="V443" s="2"/>
      <c r="W443" s="5"/>
      <c r="X443" s="4"/>
      <c r="Y443" s="4"/>
      <c r="AA443" s="4"/>
      <c r="AB443" s="4"/>
      <c r="AC443" s="4"/>
      <c r="AD443" s="4"/>
      <c r="AE443" s="4"/>
    </row>
    <row r="444" spans="10:31" x14ac:dyDescent="0.4">
      <c r="J444" s="2"/>
      <c r="K444" s="2"/>
      <c r="L444" s="2"/>
      <c r="M444" s="2"/>
      <c r="O444" s="2"/>
      <c r="P444" s="2"/>
      <c r="R444" s="2"/>
      <c r="S444" s="2"/>
      <c r="T444" s="2"/>
      <c r="U444" s="2"/>
      <c r="V444" s="2"/>
      <c r="W444" s="5"/>
      <c r="X444" s="4"/>
      <c r="Y444" s="4"/>
      <c r="AA444" s="4"/>
      <c r="AB444" s="4"/>
      <c r="AC444" s="4"/>
      <c r="AD444" s="4"/>
      <c r="AE444" s="4"/>
    </row>
    <row r="445" spans="10:31" x14ac:dyDescent="0.4">
      <c r="J445" s="2"/>
      <c r="K445" s="2"/>
      <c r="L445" s="2"/>
      <c r="M445" s="2"/>
      <c r="O445" s="2"/>
      <c r="P445" s="2"/>
      <c r="R445" s="2"/>
      <c r="S445" s="2"/>
      <c r="T445" s="2"/>
      <c r="U445" s="2"/>
      <c r="V445" s="2"/>
      <c r="W445" s="5"/>
      <c r="X445" s="4"/>
      <c r="Y445" s="4"/>
      <c r="AA445" s="4"/>
      <c r="AB445" s="4"/>
      <c r="AC445" s="4"/>
      <c r="AD445" s="4"/>
      <c r="AE445" s="4"/>
    </row>
    <row r="446" spans="10:31" x14ac:dyDescent="0.4">
      <c r="J446" s="2"/>
      <c r="K446" s="2"/>
      <c r="L446" s="2"/>
      <c r="M446" s="2"/>
      <c r="O446" s="2"/>
      <c r="P446" s="2"/>
      <c r="R446" s="2"/>
      <c r="S446" s="2"/>
      <c r="T446" s="2"/>
      <c r="U446" s="2"/>
      <c r="V446" s="2"/>
      <c r="W446" s="5"/>
      <c r="X446" s="4"/>
      <c r="Y446" s="4"/>
      <c r="AA446" s="4"/>
      <c r="AB446" s="4"/>
      <c r="AC446" s="4"/>
      <c r="AD446" s="4"/>
      <c r="AE446" s="4"/>
    </row>
    <row r="447" spans="10:31" x14ac:dyDescent="0.4">
      <c r="J447" s="2"/>
      <c r="K447" s="2"/>
      <c r="L447" s="2"/>
      <c r="M447" s="2"/>
      <c r="O447" s="2"/>
      <c r="P447" s="2"/>
      <c r="R447" s="2"/>
      <c r="S447" s="2"/>
      <c r="T447" s="2"/>
      <c r="U447" s="2"/>
      <c r="V447" s="2"/>
      <c r="W447" s="5"/>
      <c r="X447" s="4"/>
      <c r="Y447" s="4"/>
      <c r="AA447" s="4"/>
      <c r="AB447" s="4"/>
      <c r="AC447" s="4"/>
      <c r="AD447" s="4"/>
      <c r="AE447" s="4"/>
    </row>
    <row r="448" spans="10:31" x14ac:dyDescent="0.4">
      <c r="J448" s="2"/>
      <c r="K448" s="2"/>
      <c r="L448" s="2"/>
      <c r="M448" s="2"/>
      <c r="O448" s="2"/>
      <c r="P448" s="2"/>
      <c r="R448" s="2"/>
      <c r="S448" s="2"/>
      <c r="T448" s="2"/>
      <c r="U448" s="2"/>
      <c r="V448" s="2"/>
      <c r="W448" s="5"/>
      <c r="X448" s="4"/>
      <c r="Y448" s="4"/>
      <c r="AA448" s="4"/>
      <c r="AB448" s="4"/>
      <c r="AC448" s="4"/>
      <c r="AD448" s="4"/>
      <c r="AE448" s="4"/>
    </row>
    <row r="449" spans="10:31" x14ac:dyDescent="0.4">
      <c r="J449" s="2"/>
      <c r="K449" s="2"/>
      <c r="L449" s="2"/>
      <c r="M449" s="2"/>
      <c r="O449" s="2"/>
      <c r="P449" s="2"/>
      <c r="R449" s="2"/>
      <c r="S449" s="2"/>
      <c r="T449" s="2"/>
      <c r="U449" s="2"/>
      <c r="V449" s="2"/>
      <c r="W449" s="5"/>
      <c r="X449" s="4"/>
      <c r="Y449" s="4"/>
      <c r="AA449" s="4"/>
      <c r="AB449" s="4"/>
      <c r="AC449" s="4"/>
      <c r="AD449" s="4"/>
      <c r="AE449" s="4"/>
    </row>
    <row r="450" spans="10:31" x14ac:dyDescent="0.4">
      <c r="J450" s="2"/>
      <c r="K450" s="2"/>
      <c r="L450" s="2"/>
      <c r="M450" s="2"/>
      <c r="O450" s="2"/>
      <c r="P450" s="2"/>
      <c r="R450" s="2"/>
      <c r="S450" s="2"/>
      <c r="T450" s="2"/>
      <c r="U450" s="2"/>
      <c r="V450" s="2"/>
      <c r="W450" s="5"/>
      <c r="X450" s="4"/>
      <c r="Y450" s="4"/>
      <c r="AA450" s="4"/>
      <c r="AB450" s="4"/>
      <c r="AC450" s="4"/>
      <c r="AD450" s="4"/>
      <c r="AE450" s="4"/>
    </row>
    <row r="451" spans="10:31" x14ac:dyDescent="0.4">
      <c r="J451" s="2"/>
      <c r="K451" s="2"/>
      <c r="L451" s="2"/>
      <c r="M451" s="2"/>
      <c r="O451" s="2"/>
      <c r="P451" s="2"/>
      <c r="R451" s="2"/>
      <c r="S451" s="2"/>
      <c r="T451" s="2"/>
      <c r="U451" s="2"/>
      <c r="V451" s="2"/>
      <c r="W451" s="5"/>
      <c r="X451" s="4"/>
      <c r="Y451" s="4"/>
      <c r="AA451" s="4"/>
      <c r="AB451" s="4"/>
      <c r="AC451" s="4"/>
      <c r="AD451" s="4"/>
      <c r="AE451" s="4"/>
    </row>
    <row r="452" spans="10:31" x14ac:dyDescent="0.4">
      <c r="J452" s="2"/>
      <c r="K452" s="2"/>
      <c r="L452" s="2"/>
      <c r="M452" s="2"/>
      <c r="O452" s="2"/>
      <c r="P452" s="2"/>
      <c r="R452" s="2"/>
      <c r="S452" s="2"/>
      <c r="T452" s="2"/>
      <c r="U452" s="2"/>
      <c r="V452" s="2"/>
      <c r="W452" s="5"/>
      <c r="X452" s="4"/>
      <c r="Y452" s="4"/>
      <c r="AA452" s="4"/>
      <c r="AB452" s="4"/>
      <c r="AC452" s="4"/>
      <c r="AD452" s="4"/>
      <c r="AE452" s="4"/>
    </row>
    <row r="453" spans="10:31" x14ac:dyDescent="0.4">
      <c r="J453" s="2"/>
      <c r="K453" s="2"/>
      <c r="L453" s="2"/>
      <c r="M453" s="2"/>
      <c r="O453" s="2"/>
      <c r="P453" s="2"/>
      <c r="R453" s="2"/>
      <c r="S453" s="2"/>
      <c r="T453" s="2"/>
      <c r="U453" s="2"/>
      <c r="V453" s="2"/>
      <c r="W453" s="5"/>
      <c r="X453" s="4"/>
      <c r="Y453" s="4"/>
      <c r="AA453" s="4"/>
      <c r="AB453" s="4"/>
      <c r="AC453" s="4"/>
      <c r="AD453" s="4"/>
      <c r="AE453" s="4"/>
    </row>
    <row r="454" spans="10:31" x14ac:dyDescent="0.4">
      <c r="J454" s="2"/>
      <c r="K454" s="2"/>
      <c r="L454" s="2"/>
      <c r="M454" s="2"/>
      <c r="O454" s="2"/>
      <c r="P454" s="2"/>
      <c r="R454" s="2"/>
      <c r="S454" s="2"/>
      <c r="T454" s="2"/>
      <c r="U454" s="2"/>
      <c r="V454" s="2"/>
      <c r="W454" s="5"/>
      <c r="X454" s="4"/>
      <c r="Y454" s="4"/>
      <c r="AA454" s="4"/>
      <c r="AB454" s="4"/>
      <c r="AC454" s="4"/>
      <c r="AD454" s="4"/>
      <c r="AE454" s="4"/>
    </row>
    <row r="455" spans="10:31" x14ac:dyDescent="0.4">
      <c r="J455" s="2"/>
      <c r="K455" s="2"/>
      <c r="L455" s="2"/>
      <c r="M455" s="2"/>
      <c r="O455" s="2"/>
      <c r="P455" s="2"/>
      <c r="R455" s="2"/>
      <c r="S455" s="2"/>
      <c r="T455" s="2"/>
      <c r="U455" s="2"/>
      <c r="V455" s="2"/>
      <c r="W455" s="5"/>
      <c r="X455" s="4"/>
      <c r="Y455" s="4"/>
      <c r="AA455" s="4"/>
      <c r="AB455" s="4"/>
      <c r="AC455" s="4"/>
      <c r="AD455" s="4"/>
      <c r="AE455" s="4"/>
    </row>
    <row r="456" spans="10:31" x14ac:dyDescent="0.4">
      <c r="J456" s="2"/>
      <c r="K456" s="2"/>
      <c r="L456" s="2"/>
      <c r="M456" s="2"/>
      <c r="O456" s="2"/>
      <c r="P456" s="2"/>
      <c r="R456" s="2"/>
      <c r="S456" s="2"/>
      <c r="T456" s="2"/>
      <c r="U456" s="2"/>
      <c r="V456" s="2"/>
      <c r="W456" s="5"/>
      <c r="X456" s="4"/>
      <c r="Y456" s="4"/>
      <c r="AA456" s="4"/>
      <c r="AB456" s="4"/>
      <c r="AC456" s="4"/>
      <c r="AD456" s="4"/>
      <c r="AE456" s="4"/>
    </row>
    <row r="457" spans="10:31" x14ac:dyDescent="0.4">
      <c r="J457" s="2"/>
      <c r="K457" s="2"/>
      <c r="L457" s="2"/>
      <c r="M457" s="2"/>
      <c r="O457" s="2"/>
      <c r="P457" s="2"/>
      <c r="R457" s="2"/>
      <c r="S457" s="2"/>
      <c r="T457" s="2"/>
      <c r="U457" s="2"/>
      <c r="V457" s="2"/>
      <c r="W457" s="5"/>
      <c r="X457" s="4"/>
      <c r="Y457" s="4"/>
      <c r="AA457" s="4"/>
      <c r="AB457" s="4"/>
      <c r="AC457" s="4"/>
      <c r="AD457" s="4"/>
      <c r="AE457" s="4"/>
    </row>
    <row r="458" spans="10:31" x14ac:dyDescent="0.4">
      <c r="J458" s="2"/>
      <c r="K458" s="2"/>
      <c r="L458" s="2"/>
      <c r="M458" s="2"/>
      <c r="O458" s="2"/>
      <c r="P458" s="2"/>
      <c r="R458" s="2"/>
      <c r="S458" s="2"/>
      <c r="T458" s="2"/>
      <c r="U458" s="2"/>
      <c r="V458" s="2"/>
      <c r="W458" s="5"/>
      <c r="X458" s="4"/>
      <c r="Y458" s="4"/>
      <c r="AA458" s="4"/>
      <c r="AB458" s="4"/>
      <c r="AC458" s="4"/>
      <c r="AD458" s="4"/>
      <c r="AE458" s="4"/>
    </row>
    <row r="459" spans="10:31" x14ac:dyDescent="0.4">
      <c r="J459" s="2"/>
      <c r="K459" s="2"/>
      <c r="L459" s="2"/>
      <c r="M459" s="2"/>
      <c r="O459" s="2"/>
      <c r="P459" s="2"/>
      <c r="R459" s="2"/>
      <c r="S459" s="2"/>
      <c r="T459" s="2"/>
      <c r="U459" s="2"/>
      <c r="V459" s="2"/>
      <c r="W459" s="5"/>
      <c r="X459" s="4"/>
      <c r="Y459" s="4"/>
      <c r="AA459" s="4"/>
      <c r="AB459" s="4"/>
      <c r="AC459" s="4"/>
      <c r="AD459" s="4"/>
      <c r="AE459" s="4"/>
    </row>
    <row r="460" spans="10:31" x14ac:dyDescent="0.4">
      <c r="J460" s="2"/>
      <c r="K460" s="2"/>
      <c r="L460" s="2"/>
      <c r="M460" s="2"/>
      <c r="O460" s="2"/>
      <c r="P460" s="2"/>
      <c r="R460" s="2"/>
      <c r="S460" s="2"/>
      <c r="T460" s="2"/>
      <c r="U460" s="2"/>
      <c r="V460" s="2"/>
      <c r="W460" s="5"/>
      <c r="X460" s="4"/>
      <c r="Y460" s="4"/>
      <c r="AA460" s="4"/>
      <c r="AB460" s="4"/>
      <c r="AC460" s="4"/>
      <c r="AD460" s="4"/>
      <c r="AE460" s="4"/>
    </row>
    <row r="461" spans="10:31" x14ac:dyDescent="0.4">
      <c r="J461" s="2"/>
      <c r="K461" s="2"/>
      <c r="L461" s="2"/>
      <c r="M461" s="2"/>
      <c r="O461" s="2"/>
      <c r="P461" s="2"/>
      <c r="R461" s="2"/>
      <c r="S461" s="2"/>
      <c r="T461" s="2"/>
      <c r="U461" s="2"/>
      <c r="V461" s="2"/>
      <c r="W461" s="5"/>
      <c r="X461" s="4"/>
      <c r="Y461" s="4"/>
      <c r="AA461" s="4"/>
      <c r="AB461" s="4"/>
      <c r="AC461" s="4"/>
      <c r="AD461" s="4"/>
      <c r="AE461" s="4"/>
    </row>
    <row r="462" spans="10:31" x14ac:dyDescent="0.4">
      <c r="J462" s="2"/>
      <c r="K462" s="2"/>
      <c r="L462" s="2"/>
      <c r="M462" s="2"/>
      <c r="O462" s="2"/>
      <c r="P462" s="2"/>
      <c r="R462" s="2"/>
      <c r="S462" s="2"/>
      <c r="T462" s="2"/>
      <c r="U462" s="2"/>
      <c r="V462" s="2"/>
      <c r="W462" s="5"/>
      <c r="X462" s="4"/>
      <c r="Y462" s="4"/>
      <c r="AA462" s="4"/>
      <c r="AB462" s="4"/>
      <c r="AC462" s="4"/>
      <c r="AD462" s="4"/>
      <c r="AE462" s="4"/>
    </row>
    <row r="463" spans="10:31" x14ac:dyDescent="0.4">
      <c r="J463" s="2"/>
      <c r="K463" s="2"/>
      <c r="L463" s="2"/>
      <c r="M463" s="2"/>
      <c r="O463" s="2"/>
      <c r="P463" s="2"/>
      <c r="R463" s="2"/>
      <c r="S463" s="2"/>
      <c r="T463" s="2"/>
      <c r="U463" s="2"/>
      <c r="V463" s="2"/>
      <c r="W463" s="5"/>
      <c r="X463" s="4"/>
      <c r="Y463" s="4"/>
      <c r="AA463" s="4"/>
      <c r="AB463" s="4"/>
      <c r="AC463" s="4"/>
      <c r="AD463" s="4"/>
      <c r="AE463" s="4"/>
    </row>
    <row r="464" spans="10:31" x14ac:dyDescent="0.4">
      <c r="J464" s="2"/>
      <c r="K464" s="2"/>
      <c r="L464" s="2"/>
      <c r="M464" s="2"/>
      <c r="O464" s="2"/>
      <c r="P464" s="2"/>
      <c r="R464" s="2"/>
      <c r="S464" s="2"/>
      <c r="T464" s="2"/>
      <c r="U464" s="2"/>
      <c r="V464" s="2"/>
      <c r="W464" s="5"/>
      <c r="X464" s="4"/>
      <c r="Y464" s="4"/>
      <c r="AA464" s="4"/>
      <c r="AB464" s="4"/>
      <c r="AC464" s="4"/>
      <c r="AD464" s="4"/>
      <c r="AE464" s="4"/>
    </row>
    <row r="465" spans="10:31" x14ac:dyDescent="0.4">
      <c r="J465" s="2"/>
      <c r="K465" s="2"/>
      <c r="L465" s="2"/>
      <c r="M465" s="2"/>
      <c r="O465" s="2"/>
      <c r="P465" s="2"/>
      <c r="R465" s="2"/>
      <c r="S465" s="2"/>
      <c r="T465" s="2"/>
      <c r="U465" s="2"/>
      <c r="V465" s="2"/>
      <c r="W465" s="5"/>
      <c r="X465" s="4"/>
      <c r="Y465" s="4"/>
      <c r="AA465" s="4"/>
      <c r="AB465" s="4"/>
      <c r="AC465" s="4"/>
      <c r="AD465" s="4"/>
      <c r="AE465" s="4"/>
    </row>
    <row r="466" spans="10:31" x14ac:dyDescent="0.4">
      <c r="J466" s="2"/>
      <c r="K466" s="2"/>
      <c r="L466" s="2"/>
      <c r="M466" s="2"/>
      <c r="O466" s="2"/>
      <c r="P466" s="2"/>
      <c r="R466" s="2"/>
      <c r="S466" s="2"/>
      <c r="T466" s="2"/>
      <c r="U466" s="2"/>
      <c r="V466" s="2"/>
      <c r="W466" s="5"/>
      <c r="X466" s="4"/>
      <c r="Y466" s="4"/>
      <c r="AA466" s="4"/>
      <c r="AB466" s="4"/>
      <c r="AC466" s="4"/>
      <c r="AD466" s="4"/>
      <c r="AE466" s="4"/>
    </row>
    <row r="467" spans="10:31" x14ac:dyDescent="0.4">
      <c r="J467" s="2"/>
      <c r="K467" s="2"/>
      <c r="L467" s="2"/>
      <c r="M467" s="2"/>
      <c r="O467" s="2"/>
      <c r="P467" s="2"/>
      <c r="R467" s="2"/>
      <c r="S467" s="2"/>
      <c r="T467" s="2"/>
      <c r="U467" s="2"/>
      <c r="V467" s="2"/>
      <c r="W467" s="5"/>
      <c r="X467" s="4"/>
      <c r="Y467" s="4"/>
      <c r="AA467" s="4"/>
      <c r="AB467" s="4"/>
      <c r="AC467" s="4"/>
      <c r="AD467" s="4"/>
      <c r="AE467" s="4"/>
    </row>
    <row r="468" spans="10:31" x14ac:dyDescent="0.4">
      <c r="J468" s="2"/>
      <c r="K468" s="2"/>
      <c r="L468" s="2"/>
      <c r="M468" s="2"/>
      <c r="O468" s="2"/>
      <c r="P468" s="2"/>
      <c r="R468" s="2"/>
      <c r="S468" s="2"/>
      <c r="T468" s="2"/>
      <c r="U468" s="2"/>
      <c r="V468" s="2"/>
      <c r="W468" s="5"/>
      <c r="X468" s="4"/>
      <c r="Y468" s="4"/>
      <c r="AA468" s="4"/>
      <c r="AB468" s="4"/>
      <c r="AC468" s="4"/>
      <c r="AD468" s="4"/>
      <c r="AE468" s="4"/>
    </row>
    <row r="469" spans="10:31" x14ac:dyDescent="0.4">
      <c r="J469" s="2"/>
      <c r="K469" s="2"/>
      <c r="L469" s="2"/>
      <c r="M469" s="2"/>
      <c r="O469" s="2"/>
      <c r="P469" s="2"/>
      <c r="R469" s="2"/>
      <c r="S469" s="2"/>
      <c r="T469" s="2"/>
      <c r="U469" s="2"/>
      <c r="V469" s="2"/>
      <c r="W469" s="5"/>
      <c r="X469" s="4"/>
      <c r="Y469" s="4"/>
      <c r="AA469" s="4"/>
      <c r="AB469" s="4"/>
      <c r="AC469" s="4"/>
      <c r="AD469" s="4"/>
      <c r="AE469" s="4"/>
    </row>
    <row r="470" spans="10:31" x14ac:dyDescent="0.4">
      <c r="J470" s="2"/>
      <c r="K470" s="2"/>
      <c r="L470" s="2"/>
      <c r="M470" s="2"/>
      <c r="O470" s="2"/>
      <c r="P470" s="2"/>
      <c r="R470" s="2"/>
      <c r="S470" s="2"/>
      <c r="T470" s="2"/>
      <c r="U470" s="2"/>
      <c r="V470" s="2"/>
      <c r="W470" s="5"/>
      <c r="X470" s="4"/>
      <c r="Y470" s="4"/>
      <c r="AA470" s="4"/>
      <c r="AB470" s="4"/>
      <c r="AC470" s="4"/>
      <c r="AD470" s="4"/>
      <c r="AE470" s="4"/>
    </row>
    <row r="471" spans="10:31" x14ac:dyDescent="0.4">
      <c r="J471" s="2"/>
      <c r="K471" s="2"/>
      <c r="L471" s="2"/>
      <c r="M471" s="2"/>
      <c r="O471" s="2"/>
      <c r="P471" s="2"/>
      <c r="R471" s="2"/>
      <c r="S471" s="2"/>
      <c r="T471" s="2"/>
      <c r="U471" s="2"/>
      <c r="V471" s="2"/>
      <c r="W471" s="5"/>
      <c r="X471" s="4"/>
      <c r="Y471" s="4"/>
      <c r="AA471" s="4"/>
      <c r="AB471" s="4"/>
      <c r="AC471" s="4"/>
      <c r="AD471" s="4"/>
      <c r="AE471" s="4"/>
    </row>
    <row r="472" spans="10:31" x14ac:dyDescent="0.4">
      <c r="J472" s="2"/>
      <c r="K472" s="2"/>
      <c r="L472" s="2"/>
      <c r="M472" s="2"/>
      <c r="O472" s="2"/>
      <c r="P472" s="2"/>
      <c r="R472" s="2"/>
      <c r="S472" s="2"/>
      <c r="T472" s="2"/>
      <c r="U472" s="2"/>
      <c r="V472" s="2"/>
      <c r="W472" s="5"/>
      <c r="X472" s="4"/>
      <c r="Y472" s="4"/>
      <c r="AA472" s="4"/>
      <c r="AB472" s="4"/>
      <c r="AC472" s="4"/>
      <c r="AD472" s="4"/>
      <c r="AE472" s="4"/>
    </row>
    <row r="473" spans="10:31" x14ac:dyDescent="0.4">
      <c r="J473" s="2"/>
      <c r="K473" s="2"/>
      <c r="L473" s="2"/>
      <c r="M473" s="2"/>
      <c r="O473" s="2"/>
      <c r="P473" s="2"/>
      <c r="R473" s="2"/>
      <c r="S473" s="2"/>
      <c r="T473" s="2"/>
      <c r="U473" s="2"/>
      <c r="V473" s="2"/>
      <c r="W473" s="5"/>
      <c r="X473" s="4"/>
      <c r="Y473" s="4"/>
      <c r="AA473" s="4"/>
      <c r="AB473" s="4"/>
      <c r="AC473" s="4"/>
      <c r="AD473" s="4"/>
      <c r="AE473" s="4"/>
    </row>
    <row r="474" spans="10:31" x14ac:dyDescent="0.4">
      <c r="J474" s="2"/>
      <c r="K474" s="2"/>
      <c r="L474" s="2"/>
      <c r="M474" s="2"/>
      <c r="O474" s="2"/>
      <c r="P474" s="2"/>
      <c r="R474" s="2"/>
      <c r="S474" s="2"/>
      <c r="T474" s="2"/>
      <c r="U474" s="2"/>
      <c r="V474" s="2"/>
      <c r="W474" s="5"/>
      <c r="X474" s="4"/>
      <c r="Y474" s="4"/>
      <c r="AA474" s="4"/>
      <c r="AB474" s="4"/>
      <c r="AC474" s="4"/>
      <c r="AD474" s="4"/>
      <c r="AE474" s="4"/>
    </row>
    <row r="475" spans="10:31" x14ac:dyDescent="0.4">
      <c r="J475" s="2"/>
      <c r="K475" s="2"/>
      <c r="L475" s="2"/>
      <c r="M475" s="2"/>
      <c r="O475" s="2"/>
      <c r="P475" s="2"/>
      <c r="R475" s="2"/>
      <c r="S475" s="2"/>
      <c r="T475" s="2"/>
      <c r="U475" s="2"/>
      <c r="V475" s="2"/>
      <c r="W475" s="5"/>
      <c r="X475" s="4"/>
      <c r="Y475" s="4"/>
      <c r="AA475" s="4"/>
      <c r="AB475" s="4"/>
      <c r="AC475" s="4"/>
      <c r="AD475" s="4"/>
      <c r="AE475" s="4"/>
    </row>
    <row r="476" spans="10:31" x14ac:dyDescent="0.4">
      <c r="J476" s="2"/>
      <c r="K476" s="2"/>
      <c r="L476" s="2"/>
      <c r="M476" s="2"/>
      <c r="O476" s="2"/>
      <c r="P476" s="2"/>
      <c r="R476" s="2"/>
      <c r="S476" s="2"/>
      <c r="T476" s="2"/>
      <c r="U476" s="2"/>
      <c r="V476" s="2"/>
      <c r="W476" s="5"/>
      <c r="X476" s="4"/>
      <c r="Y476" s="4"/>
      <c r="AA476" s="4"/>
      <c r="AB476" s="4"/>
      <c r="AC476" s="4"/>
      <c r="AD476" s="4"/>
      <c r="AE476" s="4"/>
    </row>
    <row r="477" spans="10:31" x14ac:dyDescent="0.4">
      <c r="J477" s="2"/>
      <c r="K477" s="2"/>
      <c r="L477" s="2"/>
      <c r="M477" s="2"/>
      <c r="O477" s="2"/>
      <c r="P477" s="2"/>
      <c r="R477" s="2"/>
      <c r="S477" s="2"/>
      <c r="T477" s="2"/>
      <c r="U477" s="2"/>
      <c r="V477" s="2"/>
      <c r="W477" s="5"/>
      <c r="X477" s="4"/>
      <c r="Y477" s="4"/>
      <c r="AA477" s="4"/>
      <c r="AB477" s="4"/>
      <c r="AC477" s="4"/>
      <c r="AD477" s="4"/>
      <c r="AE477" s="4"/>
    </row>
    <row r="478" spans="10:31" x14ac:dyDescent="0.4">
      <c r="J478" s="2"/>
      <c r="K478" s="2"/>
      <c r="L478" s="2"/>
      <c r="M478" s="2"/>
      <c r="O478" s="2"/>
      <c r="P478" s="2"/>
      <c r="R478" s="2"/>
      <c r="S478" s="2"/>
      <c r="T478" s="2"/>
      <c r="U478" s="2"/>
      <c r="V478" s="2"/>
      <c r="W478" s="5"/>
      <c r="X478" s="4"/>
      <c r="Y478" s="4"/>
      <c r="AA478" s="4"/>
      <c r="AB478" s="4"/>
      <c r="AC478" s="4"/>
      <c r="AD478" s="4"/>
      <c r="AE478" s="4"/>
    </row>
    <row r="479" spans="10:31" x14ac:dyDescent="0.4">
      <c r="J479" s="2"/>
      <c r="K479" s="2"/>
      <c r="L479" s="2"/>
      <c r="M479" s="2"/>
      <c r="O479" s="2"/>
      <c r="P479" s="2"/>
    </row>
    <row r="480" spans="10:31" x14ac:dyDescent="0.4">
      <c r="J480" s="2"/>
      <c r="K480" s="2"/>
      <c r="L480" s="2"/>
      <c r="M480" s="2"/>
      <c r="O480" s="2"/>
      <c r="P480" s="2"/>
    </row>
    <row r="481" spans="10:16" x14ac:dyDescent="0.4">
      <c r="J481" s="2"/>
      <c r="K481" s="2"/>
      <c r="L481" s="2"/>
      <c r="M481" s="2"/>
      <c r="O481" s="2"/>
      <c r="P481" s="2"/>
    </row>
    <row r="482" spans="10:16" x14ac:dyDescent="0.4">
      <c r="J482" s="2"/>
      <c r="K482" s="2"/>
      <c r="L482" s="2"/>
      <c r="M482" s="2"/>
      <c r="O482" s="2"/>
      <c r="P482" s="2"/>
    </row>
    <row r="483" spans="10:16" x14ac:dyDescent="0.4">
      <c r="J483" s="2"/>
      <c r="K483" s="2"/>
      <c r="L483" s="2"/>
      <c r="M483" s="2"/>
      <c r="O483" s="2"/>
      <c r="P483" s="2"/>
    </row>
    <row r="484" spans="10:16" x14ac:dyDescent="0.4">
      <c r="J484" s="2"/>
      <c r="K484" s="2"/>
      <c r="L484" s="2"/>
      <c r="M484" s="2"/>
      <c r="O484" s="2"/>
      <c r="P484" s="2"/>
    </row>
    <row r="485" spans="10:16" x14ac:dyDescent="0.4">
      <c r="J485" s="2"/>
      <c r="K485" s="2"/>
      <c r="L485" s="2"/>
      <c r="M485" s="2"/>
      <c r="O485" s="2"/>
      <c r="P485" s="2"/>
    </row>
    <row r="486" spans="10:16" x14ac:dyDescent="0.4">
      <c r="J486" s="2"/>
      <c r="K486" s="2"/>
      <c r="L486" s="2"/>
      <c r="M486" s="2"/>
      <c r="O486" s="2"/>
      <c r="P486" s="2"/>
    </row>
    <row r="487" spans="10:16" x14ac:dyDescent="0.4">
      <c r="J487" s="2"/>
      <c r="K487" s="2"/>
      <c r="L487" s="2"/>
      <c r="M487" s="2"/>
      <c r="O487" s="2"/>
      <c r="P487" s="2"/>
    </row>
    <row r="488" spans="10:16" x14ac:dyDescent="0.4">
      <c r="J488" s="2"/>
      <c r="K488" s="2"/>
      <c r="L488" s="2"/>
      <c r="M488" s="2"/>
      <c r="O488" s="2"/>
      <c r="P488" s="2"/>
    </row>
    <row r="489" spans="10:16" x14ac:dyDescent="0.4">
      <c r="J489" s="2"/>
      <c r="K489" s="2"/>
      <c r="L489" s="2"/>
      <c r="M489" s="2"/>
      <c r="O489" s="2"/>
      <c r="P489" s="2"/>
    </row>
    <row r="490" spans="10:16" x14ac:dyDescent="0.4">
      <c r="J490" s="2"/>
      <c r="K490" s="2"/>
      <c r="L490" s="2"/>
      <c r="M490" s="2"/>
      <c r="O490" s="2"/>
      <c r="P490" s="2"/>
    </row>
    <row r="491" spans="10:16" x14ac:dyDescent="0.4">
      <c r="J491" s="2"/>
      <c r="K491" s="2"/>
      <c r="L491" s="2"/>
      <c r="M491" s="2"/>
      <c r="O491" s="2"/>
      <c r="P491" s="2"/>
    </row>
    <row r="492" spans="10:16" x14ac:dyDescent="0.4">
      <c r="J492" s="2"/>
      <c r="K492" s="2"/>
      <c r="L492" s="2"/>
      <c r="M492" s="2"/>
      <c r="O492" s="2"/>
      <c r="P492" s="2"/>
    </row>
    <row r="493" spans="10:16" x14ac:dyDescent="0.4">
      <c r="J493" s="2"/>
      <c r="K493" s="2"/>
      <c r="L493" s="2"/>
      <c r="M493" s="2"/>
      <c r="O493" s="2"/>
      <c r="P493" s="2"/>
    </row>
    <row r="494" spans="10:16" x14ac:dyDescent="0.4">
      <c r="J494" s="2"/>
      <c r="K494" s="2"/>
      <c r="L494" s="2"/>
      <c r="M494" s="2"/>
      <c r="O494" s="2"/>
      <c r="P494" s="2"/>
    </row>
    <row r="495" spans="10:16" x14ac:dyDescent="0.4">
      <c r="J495" s="2"/>
      <c r="K495" s="2"/>
      <c r="L495" s="2"/>
      <c r="M495" s="2"/>
      <c r="O495" s="2"/>
      <c r="P495" s="2"/>
    </row>
    <row r="496" spans="10:16" x14ac:dyDescent="0.4">
      <c r="J496" s="2"/>
      <c r="K496" s="2"/>
      <c r="L496" s="2"/>
      <c r="M496" s="2"/>
      <c r="O496" s="2"/>
      <c r="P496" s="2"/>
    </row>
    <row r="497" spans="10:16" x14ac:dyDescent="0.4">
      <c r="J497" s="2"/>
      <c r="K497" s="2"/>
      <c r="L497" s="2"/>
      <c r="M497" s="2"/>
      <c r="O497" s="2"/>
      <c r="P497" s="2"/>
    </row>
    <row r="498" spans="10:16" x14ac:dyDescent="0.4">
      <c r="J498" s="2"/>
      <c r="K498" s="2"/>
      <c r="L498" s="2"/>
      <c r="M498" s="2"/>
      <c r="O498" s="2"/>
      <c r="P498" s="2"/>
    </row>
    <row r="499" spans="10:16" x14ac:dyDescent="0.4">
      <c r="J499" s="2"/>
      <c r="K499" s="2"/>
      <c r="L499" s="2"/>
      <c r="M499" s="2"/>
      <c r="O499" s="2"/>
      <c r="P499" s="2"/>
    </row>
    <row r="500" spans="10:16" x14ac:dyDescent="0.4">
      <c r="J500" s="2"/>
      <c r="K500" s="2"/>
      <c r="L500" s="2"/>
      <c r="M500" s="2"/>
      <c r="O500" s="2"/>
      <c r="P500" s="2"/>
    </row>
    <row r="501" spans="10:16" x14ac:dyDescent="0.4">
      <c r="J501" s="2"/>
      <c r="K501" s="2"/>
      <c r="L501" s="2"/>
      <c r="M501" s="2"/>
      <c r="O501" s="2"/>
      <c r="P501" s="2"/>
    </row>
    <row r="502" spans="10:16" x14ac:dyDescent="0.4">
      <c r="J502" s="2"/>
      <c r="K502" s="2"/>
      <c r="L502" s="2"/>
      <c r="M502" s="2"/>
      <c r="O502" s="2"/>
      <c r="P502" s="2"/>
    </row>
    <row r="503" spans="10:16" x14ac:dyDescent="0.4">
      <c r="J503" s="2"/>
      <c r="K503" s="2"/>
      <c r="L503" s="2"/>
      <c r="M503" s="2"/>
      <c r="O503" s="2"/>
      <c r="P503" s="2"/>
    </row>
    <row r="504" spans="10:16" x14ac:dyDescent="0.4">
      <c r="O504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wsf12.dat</vt:lpstr>
      <vt:lpstr>wsf15.dat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青児 西脇</dc:creator>
  <cp:lastModifiedBy>青児 西脇</cp:lastModifiedBy>
  <dcterms:created xsi:type="dcterms:W3CDTF">2023-10-15T01:13:14Z</dcterms:created>
  <dcterms:modified xsi:type="dcterms:W3CDTF">2023-11-15T14:18:36Z</dcterms:modified>
</cp:coreProperties>
</file>